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TDom.com.ua прайс" sheetId="1" state="visible" r:id="rId1"/>
  </sheets>
  <definedNames>
    <definedName hidden="1" localSheetId="0" name="_xlnm._FilterDatabase">'TDom.com.ua прайс'!$A$11:$N$11</definedName>
    <definedName localSheetId="0" name="_xlnm.Print_Titles">'TDom.com.ua прайс'!$1:$11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b val="1"/>
      <color rgb="FF1F2937"/>
      <sz val="11"/>
    </font>
    <font>
      <name val="Arial"/>
      <color rgb="FF000000"/>
      <sz val="11"/>
    </font>
    <font>
      <name val="Arial"/>
      <color rgb="FF1155CC"/>
      <sz val="11"/>
      <u val="single"/>
    </font>
    <font>
      <name val="Arial"/>
      <b val="1"/>
      <color rgb="FF0F172A"/>
      <sz val="14"/>
    </font>
    <font>
      <name val="Arial"/>
      <b val="1"/>
      <color rgb="FF000000"/>
      <sz val="11"/>
    </font>
    <font>
      <name val="Arial"/>
      <color rgb="FF000000"/>
      <sz val="12"/>
    </font>
  </fonts>
  <fills count="7">
    <fill>
      <patternFill/>
    </fill>
    <fill>
      <patternFill patternType="gray125"/>
    </fill>
    <fill>
      <patternFill patternType="solid">
        <fgColor rgb="FF146678"/>
      </patternFill>
    </fill>
    <fill>
      <patternFill patternType="solid">
        <fgColor rgb="FFDCE7EC"/>
      </patternFill>
    </fill>
    <fill>
      <patternFill patternType="solid">
        <fgColor rgb="FFE9EEF1"/>
      </patternFill>
    </fill>
    <fill>
      <patternFill patternType="solid">
        <fgColor rgb="FFFDE68A"/>
      </patternFill>
    </fill>
    <fill>
      <patternFill patternType="solid">
        <fgColor rgb="FFFFFF00"/>
      </patternFill>
    </fill>
  </fills>
  <borders count="4">
    <border>
      <left/>
      <right/>
      <top/>
      <bottom/>
      <diagonal/>
    </border>
    <border/>
    <border>
      <left style="thin">
        <color rgb="FFB0BEC5"/>
      </left>
      <right style="thin">
        <color rgb="FFB0BEC5"/>
      </right>
      <top style="thin">
        <color rgb="FFB0BEC5"/>
      </top>
      <bottom style="thin">
        <color rgb="FFB0BEC5"/>
      </bottom>
    </border>
    <border>
      <left style="thin">
        <color rgb="FFCFB53B"/>
      </left>
      <right style="thin">
        <color rgb="FFCFB53B"/>
      </right>
      <top style="thin">
        <color rgb="FFCFB53B"/>
      </top>
      <bottom style="thin">
        <color rgb="FFCFB53B"/>
      </bottom>
    </border>
  </borders>
  <cellStyleXfs count="1">
    <xf borderId="0" fillId="0" fontId="0" numFmtId="0"/>
  </cellStyleXfs>
  <cellXfs count="22">
    <xf borderId="0" fillId="0" fontId="0" numFmtId="0" pivotButton="0" quotePrefix="0" xfId="0"/>
    <xf applyAlignment="1" borderId="0" fillId="2" fontId="1" numFmtId="0" pivotButton="0" quotePrefix="0" xfId="0">
      <alignment horizontal="left" vertical="center"/>
    </xf>
    <xf borderId="0" fillId="2" fontId="0" numFmtId="0" pivotButton="0" quotePrefix="0" xfId="0"/>
    <xf applyAlignment="1" borderId="0" fillId="3" fontId="2" numFmtId="0" pivotButton="0" quotePrefix="0" xfId="0">
      <alignment horizontal="left" vertical="center"/>
    </xf>
    <xf borderId="0" fillId="3" fontId="0" numFmtId="0" pivotButton="0" quotePrefix="0" xfId="0"/>
    <xf applyAlignment="1" borderId="0" fillId="3" fontId="2" numFmtId="0" pivotButton="0" quotePrefix="0" xfId="0">
      <alignment horizontal="right" vertical="center"/>
    </xf>
    <xf applyAlignment="1" borderId="0" fillId="4" fontId="3" numFmtId="0" pivotButton="0" quotePrefix="0" xfId="0">
      <alignment horizontal="center" vertical="center"/>
    </xf>
    <xf borderId="0" fillId="4" fontId="0" numFmtId="0" pivotButton="0" quotePrefix="0" xfId="0"/>
    <xf applyAlignment="1" borderId="0" fillId="0" fontId="3" numFmtId="0" pivotButton="0" quotePrefix="0" xfId="0">
      <alignment horizontal="left" vertical="top" wrapText="1"/>
    </xf>
    <xf applyAlignment="1" borderId="0" fillId="0" fontId="3" numFmtId="0" pivotButton="0" quotePrefix="0" xfId="0">
      <alignment horizontal="right" vertical="center"/>
    </xf>
    <xf applyAlignment="1" borderId="0" fillId="0" fontId="3" numFmtId="0" pivotButton="0" quotePrefix="0" xfId="0">
      <alignment horizontal="left" vertical="center"/>
    </xf>
    <xf applyAlignment="1" borderId="0" fillId="0" fontId="4" numFmtId="0" pivotButton="0" quotePrefix="0" xfId="0">
      <alignment horizontal="left" vertical="center"/>
    </xf>
    <xf borderId="1" fillId="0" fontId="3" numFmtId="0" pivotButton="0" quotePrefix="0" xfId="0"/>
    <xf applyAlignment="1" borderId="1" fillId="5" fontId="5" numFmtId="0" pivotButton="0" quotePrefix="0" xfId="0">
      <alignment horizontal="center" vertical="center" wrapText="1"/>
    </xf>
    <xf applyAlignment="1" borderId="1" fillId="5" fontId="5" numFmtId="4" pivotButton="0" quotePrefix="0" xfId="0">
      <alignment horizontal="center" vertical="center" wrapText="1"/>
    </xf>
    <xf applyAlignment="1" borderId="2" fillId="4" fontId="6" numFmtId="0" pivotButton="0" quotePrefix="0" xfId="0">
      <alignment horizontal="center" vertical="center" wrapText="1"/>
    </xf>
    <xf applyAlignment="1" borderId="3" fillId="5" fontId="6" numFmtId="0" pivotButton="0" quotePrefix="0" xfId="0">
      <alignment horizontal="center" vertical="center" wrapText="1"/>
    </xf>
    <xf applyAlignment="1" borderId="2" fillId="0" fontId="3" numFmtId="0" pivotButton="0" quotePrefix="0" xfId="0">
      <alignment horizontal="center" vertical="center"/>
    </xf>
    <xf applyAlignment="1" borderId="2" fillId="0" fontId="4" numFmtId="0" pivotButton="0" quotePrefix="0" xfId="0">
      <alignment horizontal="center" vertical="center"/>
    </xf>
    <xf applyAlignment="1" borderId="2" fillId="0" fontId="4" numFmtId="0" pivotButton="0" quotePrefix="0" xfId="0">
      <alignment horizontal="left" vertical="center"/>
    </xf>
    <xf applyAlignment="1" borderId="2" fillId="0" fontId="3" numFmtId="4" pivotButton="0" quotePrefix="0" xfId="0">
      <alignment horizontal="center" vertical="center"/>
    </xf>
    <xf applyAlignment="1" borderId="3" fillId="6" fontId="7" numFmtId="0" pivotButton="0" quotePrefix="0" xfId="0">
      <alignment horizontal="center" vertical="center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tyles.xml" Type="http://schemas.openxmlformats.org/officeDocument/2006/relationships/styles" /><Relationship Id="rId3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Id="rId1" Target="viber://chat?number=%2B380677923633" TargetMode="External" Type="http://schemas.openxmlformats.org/officeDocument/2006/relationships/hyperlink" /><Relationship Id="rId2" Target="tg://resolve?domain=+380677923633" TargetMode="External" Type="http://schemas.openxmlformats.org/officeDocument/2006/relationships/hyperlink" /><Relationship Id="rId3" Target="https://tdom.com.ua" TargetMode="External" Type="http://schemas.openxmlformats.org/officeDocument/2006/relationships/hyperlink" /><Relationship Id="rId4" Target="http://tdom.com.ua/image/catalog/13828_1.jpg" TargetMode="External" Type="http://schemas.openxmlformats.org/officeDocument/2006/relationships/hyperlink" /><Relationship Id="rId5" Target="https://tdom.com.ua/&#1088;&#1091;&#1096;&#1085;&#1080;&#1082;-&#1073;&#1072;&#1085;&#1085;&#1080;&#1081;-&#1084;&#1072;&#1093;&#1088;&#1086;&#1074;&#1080;&#1081;-100-&#1073;&#1072;&#1074;&#1086;&#1074;&#1085;&#1072;-70&#1093;140-&#1089;&#1084;-colorful-&#1072;&#1088;&#1090;-503-94-2" TargetMode="External" Type="http://schemas.openxmlformats.org/officeDocument/2006/relationships/hyperlink" /><Relationship Id="rId6" Target="http://tdom.com.ua/image/catalog/12298_1.jpg" TargetMode="External" Type="http://schemas.openxmlformats.org/officeDocument/2006/relationships/hyperlink" /><Relationship Id="rId7" Target="https://tdom.com.ua/&#1085;&#1072;&#1073;&#1110;&#1088;-&#1088;&#1091;&#1096;&#1085;&#1080;&#1082;&#1110;&#1074;-&#1110;&#1079;-&#1084;&#1110;&#1082;&#1088;&#1086;&#1092;&#1110;&#1073;&#1088;&#1080;-&#1076;&#1083;&#1103;-&#1074;&#1072;&#1085;&#1085;&#1086;&#1111;-koloco-35&#1093;70-70&#1093;140-&#1089;&#1084;-&#1072;&#1088;&#1090;-98-766" TargetMode="External" Type="http://schemas.openxmlformats.org/officeDocument/2006/relationships/hyperlink" /><Relationship Id="rId8" Target="http://tdom.com.ua/image/catalog/13989_1.jpg" TargetMode="External" Type="http://schemas.openxmlformats.org/officeDocument/2006/relationships/hyperlink" /><Relationship Id="rId9" Target="https://tdom.com.ua/&#1088;&#1091;&#1096;&#1085;&#1080;&#1082;-&#1073;&#1072;&#1085;&#1085;&#1080;&#1081;-100-&#1073;&#1072;&#1074;&#1086;&#1074;&#1085;&#1072;-70&#1093;140-&#1089;&#1084;-malloory-&#1072;&#1088;&#1090;-5651" TargetMode="External" Type="http://schemas.openxmlformats.org/officeDocument/2006/relationships/hyperlink" /><Relationship Id="rId10" Target="http://tdom.com.ua/image/catalog/13798_1.jpg" TargetMode="External" Type="http://schemas.openxmlformats.org/officeDocument/2006/relationships/hyperlink" /><Relationship Id="rId11" Target="https://tdom.com.ua/&#1088;&#1091;&#1096;&#1085;&#1080;&#1082;-&#1073;&#1072;&#1085;&#1085;&#1080;&#1081;-&#1110;&#1079;-&#1084;&#1110;&#1082;&#1088;&#1086;&#1092;&#1110;&#1073;&#1088;&#1080;-70&#1093;140-&#1089;&#1084;-colorful-&#1072;&#1088;&#1090;-501-103" TargetMode="External" Type="http://schemas.openxmlformats.org/officeDocument/2006/relationships/hyperlink" /><Relationship Id="rId12" Target="http://tdom.com.ua/image/catalog/13459_1.jpg" TargetMode="External" Type="http://schemas.openxmlformats.org/officeDocument/2006/relationships/hyperlink" /><Relationship Id="rId13" Target="https://tdom.com.ua/&#1088;&#1091;&#1096;&#1085;&#1080;&#1082;-&#1073;&#1072;&#1085;&#1085;&#1080;&#1081;-&#1110;&#1079;-&#1084;&#1110;&#1082;&#1088;&#1086;&#1092;&#1110;&#1073;&#1088;&#1080;-70&#1093;140-&#1089;&#1084;-colorful-&#1072;&#1088;&#1090;-501-179" TargetMode="External" Type="http://schemas.openxmlformats.org/officeDocument/2006/relationships/hyperlink" /><Relationship Id="rId14" Target="http://tdom.com.ua/image/catalog/13800_1.jpg" TargetMode="External" Type="http://schemas.openxmlformats.org/officeDocument/2006/relationships/hyperlink" /><Relationship Id="rId15" Target="https://tdom.com.ua/&#1088;&#1091;&#1096;&#1085;&#1080;&#1082;-&#1073;&#1072;&#1085;&#1085;&#1080;&#1081;-&#1110;&#1079;-&#1084;&#1110;&#1082;&#1088;&#1086;&#1092;&#1110;&#1073;&#1088;&#1080;-70&#1093;140-&#1089;&#1084;-colorful-&#1072;&#1088;&#1090;-501-217" TargetMode="External" Type="http://schemas.openxmlformats.org/officeDocument/2006/relationships/hyperlink" /><Relationship Id="rId16" Target="http://tdom.com.ua/image/catalog/13907_1.jpg" TargetMode="External" Type="http://schemas.openxmlformats.org/officeDocument/2006/relationships/hyperlink" /><Relationship Id="rId17" Target="https://tdom.com.ua/&#1088;&#1091;&#1096;&#1085;&#1080;&#1082;-&#1073;&#1072;&#1085;&#1085;&#1080;&#1081;-&#1110;&#1079;-&#1084;&#1110;&#1082;&#1088;&#1086;&#1092;&#1110;&#1073;&#1088;&#1080;-70&#1093;140-&#1089;&#1084;-colorful-&#1072;&#1088;&#1090;-501-255-1" TargetMode="External" Type="http://schemas.openxmlformats.org/officeDocument/2006/relationships/hyperlink" /><Relationship Id="rId18" Target="http://tdom.com.ua/image/catalog/13918_1.jpg" TargetMode="External" Type="http://schemas.openxmlformats.org/officeDocument/2006/relationships/hyperlink" /><Relationship Id="rId19" Target="https://tdom.com.ua/&#1088;&#1091;&#1096;&#1085;&#1080;&#1082;-&#1073;&#1072;&#1085;&#1085;&#1080;&#1081;-&#1110;&#1079;-&#1084;&#1110;&#1082;&#1088;&#1086;&#1092;&#1110;&#1073;&#1088;&#1080;-70&#1093;140-&#1089;&#1084;-colorful-&#1072;&#1088;&#1090;-501-255-2" TargetMode="External" Type="http://schemas.openxmlformats.org/officeDocument/2006/relationships/hyperlink" /><Relationship Id="rId20" Target="http://tdom.com.ua/image/catalog/13919_1.jpg" TargetMode="External" Type="http://schemas.openxmlformats.org/officeDocument/2006/relationships/hyperlink" /><Relationship Id="rId21" Target="https://tdom.com.ua/&#1088;&#1091;&#1096;&#1085;&#1080;&#1082;-&#1073;&#1072;&#1085;&#1085;&#1080;&#1081;-&#1110;&#1079;-&#1084;&#1110;&#1082;&#1088;&#1086;&#1092;&#1110;&#1073;&#1088;&#1080;-70&#1093;140-&#1089;&#1084;-colorful-&#1072;&#1088;&#1090;-501-255-3" TargetMode="External" Type="http://schemas.openxmlformats.org/officeDocument/2006/relationships/hyperlink" /><Relationship Id="rId22" Target="http://tdom.com.ua/image/catalog/13702_1.jpg" TargetMode="External" Type="http://schemas.openxmlformats.org/officeDocument/2006/relationships/hyperlink" /><Relationship Id="rId23" Target="https://tdom.com.ua/&#1088;&#1091;&#1096;&#1085;&#1080;&#1082;-&#1073;&#1072;&#1085;&#1085;&#1080;&#1081;-&#1110;&#1079;-&#1084;&#1110;&#1082;&#1088;&#1086;&#1092;&#1110;&#1073;&#1088;&#1080;-70&#1093;140-&#1089;&#1084;-colorful-&#1072;&#1088;&#1090;-501-46" TargetMode="External" Type="http://schemas.openxmlformats.org/officeDocument/2006/relationships/hyperlink" /><Relationship Id="rId24" Target="http://tdom.com.ua/image/catalog/13396_1.jpg" TargetMode="External" Type="http://schemas.openxmlformats.org/officeDocument/2006/relationships/hyperlink" /><Relationship Id="rId25" Target="https://tdom.com.ua/&#1088;&#1091;&#1096;&#1085;&#1080;&#1082;-&#1073;&#1072;&#1085;&#1085;&#1080;&#1081;-&#1110;&#1079;-&#1084;&#1110;&#1082;&#1088;&#1086;&#1092;&#1110;&#1073;&#1088;&#1080;-70&#1093;140-&#1089;&#1084;-colorful-&#1072;&#1088;&#1090;-502-94" TargetMode="External" Type="http://schemas.openxmlformats.org/officeDocument/2006/relationships/hyperlink" /><Relationship Id="rId26" Target="http://tdom.com.ua/image/catalog/13274_1.jpg" TargetMode="External" Type="http://schemas.openxmlformats.org/officeDocument/2006/relationships/hyperlink" /><Relationship Id="rId27" Target="https://tdom.com.ua/index.php?route=product/product&amp;product_id=13274" TargetMode="External" Type="http://schemas.openxmlformats.org/officeDocument/2006/relationships/hyperlink" /><Relationship Id="rId28" Target="http://tdom.com.ua/image/catalog/12460_1.jpg" TargetMode="External" Type="http://schemas.openxmlformats.org/officeDocument/2006/relationships/hyperlink" /><Relationship Id="rId29" Target="https://tdom.com.ua/&#1088;&#1091;&#1096;&#1085;&#1080;&#1082;-&#1073;&#1072;&#1085;&#1085;&#1080;&#1081;-&#1110;&#1079;-&#1084;&#1110;&#1082;&#1088;&#1086;&#1092;&#1110;&#1073;&#1088;&#1080;-&#1096;&#1080;&#1085;&#1096;&#1080;&#1083;&#1083;&#1072;-70&#1093;140-&#1089;&#1084;-colorful-&#1072;&#1088;&#1090;-502-88" TargetMode="External" Type="http://schemas.openxmlformats.org/officeDocument/2006/relationships/hyperlink" /><Relationship Id="rId30" Target="http://tdom.com.ua/image/catalog/13931_1.jpg" TargetMode="External" Type="http://schemas.openxmlformats.org/officeDocument/2006/relationships/hyperlink" /><Relationship Id="rId31" Target="https://tdom.com.ua/&#1088;&#1091;&#1096;&#1085;&#1080;&#1082;-&#1073;&#1072;&#1085;&#1085;&#1080;&#1081;-&#1079;-&#1084;&#1110;&#1082;&#1088;&#1086;&#1092;&#1110;&#1073;&#1088;&#1080;-70-140-&#1089;&#1084;-koloco-&#1072;&#1088;&#1090;-98-1070" TargetMode="External" Type="http://schemas.openxmlformats.org/officeDocument/2006/relationships/hyperlink" /><Relationship Id="rId32" Target="http://tdom.com.ua/image/catalog/11474_1.jpg" TargetMode="External" Type="http://schemas.openxmlformats.org/officeDocument/2006/relationships/hyperlink" /><Relationship Id="rId33" Target="https://tdom.com.ua/&#1088;&#1091;&#1096;&#1085;&#1080;&#1082;-&#1073;&#1072;&#1085;&#1085;&#1080;&#1081;-&#1079;-&#1084;&#1110;&#1082;&#1088;&#1086;&#1092;&#1110;&#1073;&#1088;&#1080;-70&#1093;140-malloory-66-384" TargetMode="External" Type="http://schemas.openxmlformats.org/officeDocument/2006/relationships/hyperlink" /><Relationship Id="rId34" Target="http://tdom.com.ua/image/catalog/13890_1.jpg" TargetMode="External" Type="http://schemas.openxmlformats.org/officeDocument/2006/relationships/hyperlink" /><Relationship Id="rId35" Target="https://tdom.com.ua/&#1088;&#1091;&#1096;&#1085;&#1080;&#1082;-&#1073;&#1072;&#1085;&#1085;&#1080;&#1081;-&#1079;-&#1084;&#1110;&#1082;&#1088;&#1086;&#1092;&#1110;&#1073;&#1088;&#1080;-70&#1093;140-&#1089;&#1084;-koloco-&#1072;&#1088;&#1090;-703-134" TargetMode="External" Type="http://schemas.openxmlformats.org/officeDocument/2006/relationships/hyperlink" /><Relationship Id="rId36" Target="http://tdom.com.ua/image/catalog/13817_1.jpg" TargetMode="External" Type="http://schemas.openxmlformats.org/officeDocument/2006/relationships/hyperlink" /><Relationship Id="rId37" Target="https://tdom.com.ua/&#1088;&#1091;&#1096;&#1085;&#1080;&#1082;-&#1073;&#1072;&#1085;&#1085;&#1080;&#1081;-&#1079;-&#1084;&#1110;&#1082;&#1088;&#1086;&#1092;&#1110;&#1073;&#1088;&#1080;-70&#1093;140-&#1089;&#1084;-koloco-&#1072;&#1088;&#1090;-98-1005" TargetMode="External" Type="http://schemas.openxmlformats.org/officeDocument/2006/relationships/hyperlink" /><Relationship Id="rId38" Target="http://tdom.com.ua/image/catalog/13642_1.jpg" TargetMode="External" Type="http://schemas.openxmlformats.org/officeDocument/2006/relationships/hyperlink" /><Relationship Id="rId39" Target="https://tdom.com.ua/&#1088;&#1091;&#1096;&#1085;&#1080;&#1082;-&#1073;&#1072;&#1085;&#1085;&#1080;&#1081;-&#1079;-&#1084;&#1110;&#1082;&#1088;&#1086;&#1092;&#1110;&#1073;&#1088;&#1080;-70&#1093;140-&#1089;&#1084;-koloco-&#1072;&#1088;&#1090;-98-1027" TargetMode="External" Type="http://schemas.openxmlformats.org/officeDocument/2006/relationships/hyperlink" /><Relationship Id="rId40" Target="http://tdom.com.ua/image/catalog/11633_1.jpg" TargetMode="External" Type="http://schemas.openxmlformats.org/officeDocument/2006/relationships/hyperlink" /><Relationship Id="rId41" Target="https://tdom.com.ua/&#1088;&#1091;&#1096;&#1085;&#1080;&#1082;-&#1073;&#1072;&#1085;&#1085;&#1080;&#1081;-&#1079;-&#1084;&#1110;&#1082;&#1088;&#1086;&#1092;&#1110;&#1073;&#1088;&#1080;-70&#1093;140-&#1089;&#1084;-koloco-&#1072;&#1088;&#1090;-98-748-1" TargetMode="External" Type="http://schemas.openxmlformats.org/officeDocument/2006/relationships/hyperlink" /><Relationship Id="rId42" Target="http://tdom.com.ua/image/catalog/11635_1.jpg" TargetMode="External" Type="http://schemas.openxmlformats.org/officeDocument/2006/relationships/hyperlink" /><Relationship Id="rId43" Target="https://tdom.com.ua/&#1088;&#1091;&#1096;&#1085;&#1080;&#1082;-&#1073;&#1072;&#1085;&#1085;&#1080;&#1081;-&#1079;-&#1084;&#1110;&#1082;&#1088;&#1086;&#1092;&#1110;&#1073;&#1088;&#1080;-70&#1093;140-&#1089;&#1084;-koloco-&#1072;&#1088;&#1090;-98-748-3" TargetMode="External" Type="http://schemas.openxmlformats.org/officeDocument/2006/relationships/hyperlink" /><Relationship Id="rId44" Target="http://tdom.com.ua/image/catalog/12774_1.jpg" TargetMode="External" Type="http://schemas.openxmlformats.org/officeDocument/2006/relationships/hyperlink" /><Relationship Id="rId45" Target="https://tdom.com.ua/&#1088;&#1091;&#1096;&#1085;&#1080;&#1082;-&#1073;&#1072;&#1085;&#1085;&#1080;&#1081;-&#1079;-&#1084;&#1110;&#1082;&#1088;&#1086;&#1092;&#1110;&#1073;&#1088;&#1080;-70&#1093;140-&#1089;&#1084;-koloco-&#1072;&#1088;&#1090;-98-963" TargetMode="External" Type="http://schemas.openxmlformats.org/officeDocument/2006/relationships/hyperlink" /><Relationship Id="rId46" Target="http://tdom.com.ua/image/catalog/12977_1.jpg" TargetMode="External" Type="http://schemas.openxmlformats.org/officeDocument/2006/relationships/hyperlink" /><Relationship Id="rId47" Target="https://tdom.com.ua/&#1088;&#1091;&#1096;&#1085;&#1080;&#1082;-&#1073;&#1072;&#1085;&#1085;&#1080;&#1081;-&#1079;-&#1084;&#1110;&#1082;&#1088;&#1086;&#1092;&#1110;&#1073;&#1088;&#1080;-70&#1093;140-&#1089;&#1084;-koloco-&#1072;&#1088;&#1090;-98-979-1" TargetMode="External" Type="http://schemas.openxmlformats.org/officeDocument/2006/relationships/hyperlink" /><Relationship Id="rId48" Target="http://tdom.com.ua/image/catalog/13826_1.jpg" TargetMode="External" Type="http://schemas.openxmlformats.org/officeDocument/2006/relationships/hyperlink" /><Relationship Id="rId49" Target="https://tdom.com.ua/&#1088;&#1091;&#1096;&#1085;&#1080;&#1082;-&#1073;&#1072;&#1085;&#1085;&#1080;&#1081;-&#1079;-&#1084;&#1110;&#1082;&#1088;&#1086;&#1092;&#1110;&#1073;&#1088;&#1080;-70&#1093;140-&#1089;&#1084;-koloco-&#1072;&#1088;&#1090;-98-979-2" TargetMode="External" Type="http://schemas.openxmlformats.org/officeDocument/2006/relationships/hyperlink" /><Relationship Id="rId50" Target="http://tdom.com.ua/image/catalog/13282_1.jpg" TargetMode="External" Type="http://schemas.openxmlformats.org/officeDocument/2006/relationships/hyperlink" /><Relationship Id="rId51" Target="https://tdom.com.ua/&#1088;&#1091;&#1096;&#1085;&#1080;&#1082;-&#1073;&#1072;&#1085;&#1085;&#1080;&#1081;-&#1079;-&#1084;&#1110;&#1082;&#1088;&#1086;&#1092;&#1110;&#1073;&#1088;&#1080;-70&#1093;140-&#1089;&#1084;-koloco-&#1072;&#1088;&#1090;-98-996" TargetMode="External" Type="http://schemas.openxmlformats.org/officeDocument/2006/relationships/hyperlink" /><Relationship Id="rId52" Target="http://tdom.com.ua/image/catalog/13326_1.jpg" TargetMode="External" Type="http://schemas.openxmlformats.org/officeDocument/2006/relationships/hyperlink" /><Relationship Id="rId53" Target="https://tdom.com.ua/&#1088;&#1091;&#1096;&#1085;&#1080;&#1082;-&#1073;&#1072;&#1085;&#1085;&#1080;&#1081;-&#1084;&#1072;&#1093;&#1088;&#1086;&#1074;&#1080;&#1081;-100-&#1073;&#1072;&#1074;&#1086;&#1074;&#1085;&#1072;-70&#1093;140-&#1089;&#1084;-colorful-&#1072;&#1088;&#1090;-500-90" TargetMode="External" Type="http://schemas.openxmlformats.org/officeDocument/2006/relationships/hyperlink" /><Relationship Id="rId54" Target="http://tdom.com.ua/image/catalog/13532_1.jpg" TargetMode="External" Type="http://schemas.openxmlformats.org/officeDocument/2006/relationships/hyperlink" /><Relationship Id="rId55" Target="https://tdom.com.ua/&#1088;&#1091;&#1096;&#1085;&#1080;&#1082;-&#1073;&#1072;&#1085;&#1085;&#1080;&#1081;-&#1084;&#1072;&#1093;&#1088;&#1086;&#1074;&#1080;&#1081;-100-&#1073;&#1072;&#1074;&#1086;&#1074;&#1085;&#1072;-70&#1093;140-&#1089;&#1084;-colorful-&#1072;&#1088;&#1090;-500-94-1" TargetMode="External" Type="http://schemas.openxmlformats.org/officeDocument/2006/relationships/hyperlink" /><Relationship Id="rId56" Target="http://tdom.com.ua/image/catalog/13639_1.jpg" TargetMode="External" Type="http://schemas.openxmlformats.org/officeDocument/2006/relationships/hyperlink" /><Relationship Id="rId57" Target="https://tdom.com.ua/&#1088;&#1091;&#1096;&#1085;&#1080;&#1082;-&#1073;&#1072;&#1085;&#1085;&#1080;&#1081;-&#1084;&#1072;&#1093;&#1088;&#1086;&#1074;&#1080;&#1081;-100-&#1073;&#1072;&#1074;&#1086;&#1074;&#1085;&#1072;-70&#1093;140-&#1089;&#1084;-colorful-&#1072;&#1088;&#1090;-500-95" TargetMode="External" Type="http://schemas.openxmlformats.org/officeDocument/2006/relationships/hyperlink" /><Relationship Id="rId58" Target="http://tdom.com.ua/image/catalog/13536_1.jpg" TargetMode="External" Type="http://schemas.openxmlformats.org/officeDocument/2006/relationships/hyperlink" /><Relationship Id="rId59" Target="https://tdom.com.ua/&#1088;&#1091;&#1096;&#1085;&#1080;&#1082;-&#1073;&#1072;&#1085;&#1085;&#1080;&#1081;-&#1084;&#1072;&#1093;&#1088;&#1086;&#1074;&#1080;&#1081;-100-&#1073;&#1072;&#1074;&#1086;&#1074;&#1085;&#1072;-70&#1093;140-&#1089;&#1084;-colorful-&#1072;&#1088;&#1090;-500-96" TargetMode="External" Type="http://schemas.openxmlformats.org/officeDocument/2006/relationships/hyperlink" /><Relationship Id="rId60" Target="http://tdom.com.ua/image/catalog/11379_1.jpg" TargetMode="External" Type="http://schemas.openxmlformats.org/officeDocument/2006/relationships/hyperlink" /><Relationship Id="rId61" Target="https://tdom.com.ua/&#1088;&#1091;&#1096;&#1085;&#1080;&#1082;-&#1073;&#1072;&#1085;&#1085;&#1080;&#1081;-&#1084;&#1072;&#1093;&#1088;&#1086;&#1074;&#1080;&#1081;-100-&#1073;&#1072;&#1074;&#1086;&#1074;&#1085;&#1072;-70&#1093;140-&#1089;&#1084;-colorful-&#1072;&#1088;&#1090;-503-5" TargetMode="External" Type="http://schemas.openxmlformats.org/officeDocument/2006/relationships/hyperlink" /><Relationship Id="rId62" Target="http://tdom.com.ua/image/catalog/13100_1.jpg" TargetMode="External" Type="http://schemas.openxmlformats.org/officeDocument/2006/relationships/hyperlink" /><Relationship Id="rId63" Target="https://tdom.com.ua/&#1088;&#1091;&#1096;&#1085;&#1080;&#1082;-&#1073;&#1072;&#1085;&#1085;&#1080;&#1081;-&#1084;&#1072;&#1093;&#1088;&#1086;&#1074;&#1080;&#1081;-100-&#1073;&#1072;&#1074;&#1086;&#1074;&#1085;&#1072;-70&#1093;140-&#1089;&#1084;-colorful-&#1072;&#1088;&#1090;-503-59" TargetMode="External" Type="http://schemas.openxmlformats.org/officeDocument/2006/relationships/hyperlink" /><Relationship Id="rId64" Target="http://tdom.com.ua/image/catalog/13698_1.jpg" TargetMode="External" Type="http://schemas.openxmlformats.org/officeDocument/2006/relationships/hyperlink" /><Relationship Id="rId65" Target="https://tdom.com.ua/&#1088;&#1091;&#1096;&#1085;&#1080;&#1082;-&#1073;&#1072;&#1085;&#1085;&#1080;&#1081;-&#1084;&#1072;&#1093;&#1088;&#1086;&#1074;&#1080;&#1081;-100-&#1073;&#1072;&#1074;&#1086;&#1074;&#1085;&#1072;-70&#1093;140-&#1089;&#1084;-colorful-&#1072;&#1088;&#1090;-503-94-1" TargetMode="External" Type="http://schemas.openxmlformats.org/officeDocument/2006/relationships/hyperlink" /><Relationship Id="rId66" Target="http://tdom.com.ua/image/catalog/13700_1.jpg" TargetMode="External" Type="http://schemas.openxmlformats.org/officeDocument/2006/relationships/hyperlink" /><Relationship Id="rId67" Target="https://tdom.com.ua/&#1088;&#1091;&#1096;&#1085;&#1080;&#1082;-&#1073;&#1072;&#1085;&#1085;&#1080;&#1081;-&#1084;&#1072;&#1093;&#1088;&#1086;&#1074;&#1080;&#1081;-100-&#1073;&#1072;&#1074;&#1086;&#1074;&#1085;&#1072;-70&#1093;140-&#1089;&#1084;-colorful-&#1072;&#1088;&#1090;-503-99" TargetMode="External" Type="http://schemas.openxmlformats.org/officeDocument/2006/relationships/hyperlink" /><Relationship Id="rId68" Target="http://tdom.com.ua/image/catalog/11266_1.jpg" TargetMode="External" Type="http://schemas.openxmlformats.org/officeDocument/2006/relationships/hyperlink" /><Relationship Id="rId69" Target="https://tdom.com.ua/&#1088;&#1091;&#1096;&#1085;&#1080;&#1082;-&#1073;&#1072;&#1085;&#1085;&#1080;&#1081;-&#1084;&#1072;&#1093;&#1088;&#1086;&#1074;&#1080;&#1081;-70&#1093;140-colorful-506-6-a" TargetMode="External" Type="http://schemas.openxmlformats.org/officeDocument/2006/relationships/hyperlink" /><Relationship Id="rId70" Target="http://tdom.com.ua/image/catalog/11563_1.jpg" TargetMode="External" Type="http://schemas.openxmlformats.org/officeDocument/2006/relationships/hyperlink" /><Relationship Id="rId71" Target="https://tdom.com.ua/&#1088;&#1091;&#1096;&#1085;&#1080;&#1082;-&#1073;&#1072;&#1085;&#1085;&#1080;&#1081;-&#1084;&#1072;&#1093;&#1088;&#1086;&#1074;&#1080;&#1081;-70&#1093;140-colorful-7358-a" TargetMode="External" Type="http://schemas.openxmlformats.org/officeDocument/2006/relationships/hyperlink" /><Relationship Id="rId72" Target="http://tdom.com.ua/image/catalog/13724_1.jpg" TargetMode="External" Type="http://schemas.openxmlformats.org/officeDocument/2006/relationships/hyperlink" /><Relationship Id="rId73" Target="https://tdom.com.ua/&#1088;&#1091;&#1096;&#1085;&#1080;&#1082;-&#1073;&#1072;&#1085;&#1085;&#1080;&#1081;-&#1084;&#1072;&#1093;&#1088;&#1086;&#1074;&#1080;&#1081;-70&#1093;140-&#1089;&#1084;-colorful-&#1072;&#1088;&#1090;-500-118" TargetMode="External" Type="http://schemas.openxmlformats.org/officeDocument/2006/relationships/hyperlink" /><Relationship Id="rId74" Target="http://tdom.com.ua/image/catalog/13810_1.jpg" TargetMode="External" Type="http://schemas.openxmlformats.org/officeDocument/2006/relationships/hyperlink" /><Relationship Id="rId75" Target="https://tdom.com.ua/&#1088;&#1091;&#1096;&#1085;&#1080;&#1082;-&#1073;&#1072;&#1085;&#1085;&#1080;&#1081;-&#1084;&#1072;&#1093;&#1088;&#1086;&#1074;&#1080;&#1081;-70&#1093;140-&#1089;&#1084;-colorful-&#1072;&#1088;&#1090;-500-119" TargetMode="External" Type="http://schemas.openxmlformats.org/officeDocument/2006/relationships/hyperlink" /><Relationship Id="rId76" Target="http://tdom.com.ua/image/catalog/13322_1.jpg" TargetMode="External" Type="http://schemas.openxmlformats.org/officeDocument/2006/relationships/hyperlink" /><Relationship Id="rId77" Target="https://tdom.com.ua/&#1088;&#1091;&#1096;&#1085;&#1080;&#1082;-&#1073;&#1072;&#1085;&#1085;&#1080;&#1081;-&#1084;&#1072;&#1093;&#1088;&#1086;&#1074;&#1080;&#1081;-70&#1093;140-&#1089;&#1084;-colorful-&#1072;&#1088;&#1090;-500-75" TargetMode="External" Type="http://schemas.openxmlformats.org/officeDocument/2006/relationships/hyperlink" /><Relationship Id="rId78" Target="http://tdom.com.ua/image/catalog/13324_1.jpg" TargetMode="External" Type="http://schemas.openxmlformats.org/officeDocument/2006/relationships/hyperlink" /><Relationship Id="rId79" Target="https://tdom.com.ua/&#1088;&#1091;&#1096;&#1085;&#1080;&#1082;-&#1073;&#1072;&#1085;&#1085;&#1080;&#1081;-&#1084;&#1072;&#1093;&#1088;&#1086;&#1074;&#1080;&#1081;-70&#1093;140-&#1089;&#1084;-colorful-&#1072;&#1088;&#1090;-500-87" TargetMode="External" Type="http://schemas.openxmlformats.org/officeDocument/2006/relationships/hyperlink" /><Relationship Id="rId80" Target="http://tdom.com.ua/image/catalog/12776_1.jpg" TargetMode="External" Type="http://schemas.openxmlformats.org/officeDocument/2006/relationships/hyperlink" /><Relationship Id="rId81" Target="https://tdom.com.ua/&#1088;&#1091;&#1096;&#1085;&#1080;&#1082;-&#1073;&#1072;&#1085;&#1085;&#1080;&#1081;-&#1084;&#1072;&#1093;&#1088;&#1086;&#1074;&#1080;&#1081;-70&#1093;140-&#1089;&#1084;-koloco-&#1072;&#1088;&#1090;-9621" TargetMode="External" Type="http://schemas.openxmlformats.org/officeDocument/2006/relationships/hyperlink" /><Relationship Id="rId82" Target="http://tdom.com.ua/image/catalog/10334_1.jpg" TargetMode="External" Type="http://schemas.openxmlformats.org/officeDocument/2006/relationships/hyperlink" /><Relationship Id="rId83" Target="https://tdom.com.ua/&#1088;&#1091;&#1096;&#1085;&#1080;&#1082;-&#1073;&#1072;&#1085;&#1085;&#1080;&#1081;-&#1084;&#1072;&#1093;&#1088;&#1086;&#1074;&#1080;&#1081;-70&#1093;140-&#1089;&#1084;-malloory-&#1072;&#1088;&#1090;-8909" TargetMode="External" Type="http://schemas.openxmlformats.org/officeDocument/2006/relationships/hyperlink" /><Relationship Id="rId84" Target="http://tdom.com.ua/image/catalog/13808_1.jpg" TargetMode="External" Type="http://schemas.openxmlformats.org/officeDocument/2006/relationships/hyperlink" /><Relationship Id="rId85" Target="https://tdom.com.ua/&#1088;&#1091;&#1096;&#1085;&#1080;&#1082;-&#1073;&#1072;&#1085;&#1085;&#1080;&#1081;-&#1084;&#1072;&#1093;&#1088;&#1086;&#1074;&#1080;&#1081;-colorful-70&#1093;140-&#1089;&#1084;-&#1072;&#1088;&#1090;-500-132" TargetMode="External" Type="http://schemas.openxmlformats.org/officeDocument/2006/relationships/hyperlink" /><Relationship Id="rId86" Target="http://tdom.com.ua/image/catalog/13561_1.jpg" TargetMode="External" Type="http://schemas.openxmlformats.org/officeDocument/2006/relationships/hyperlink" /><Relationship Id="rId87" Target="https://tdom.com.ua/&#1088;&#1091;&#1096;&#1085;&#1080;&#1082;-&#1073;&#1072;&#1085;&#1085;&#1080;&#1081;-&#1084;&#1072;&#1093;&#1088;&#1086;&#1074;&#1080;&#1081;-colorful-70&#1093;140-&#1089;&#1084;-&#1072;&#1088;&#1090;-500-133" TargetMode="External" Type="http://schemas.openxmlformats.org/officeDocument/2006/relationships/hyperlink" /><Relationship Id="rId88" Target="http://tdom.com.ua/image/catalog/12685_1.jpg" TargetMode="External" Type="http://schemas.openxmlformats.org/officeDocument/2006/relationships/hyperlink" /><Relationship Id="rId89" Target="https://tdom.com.ua/&#1082;&#1080;&#1083;&#1080;&#1084;&#1086;&#1082;-&#1076;&#1083;&#1103;-&#1074;&#1072;&#1085;&#1085;&#1086;&#1111;-&#1090;&#1072;-&#1090;&#1091;&#1072;&#1083;&#1077;&#1090;&#1091;-50&#1093;80-&#1090;&#1072;-40&#1093;50-colorful-032-2" TargetMode="External" Type="http://schemas.openxmlformats.org/officeDocument/2006/relationships/hyperlink" /><Relationship Id="rId90" Target="http://tdom.com.ua/image/catalog/13923_1.jpg" TargetMode="External" Type="http://schemas.openxmlformats.org/officeDocument/2006/relationships/hyperlink" /><Relationship Id="rId91" Target="https://tdom.com.ua/&#1088;&#1091;&#1096;&#1085;&#1080;&#1082;-&#1082;&#1091;&#1093;&#1086;&#1085;&#1085;&#1080;&#1081;-&#1110;&#1079;-&#1084;&#1110;&#1082;&#1088;&#1086;&#1092;&#1110;&#1073;&#1088;&#1080;-35&#1093;70-&#1089;&#1084;-colorful-&#1072;&#1088;&#1090;-501-256-3" TargetMode="External" Type="http://schemas.openxmlformats.org/officeDocument/2006/relationships/hyperlink" /><Relationship Id="rId92" Target="http://tdom.com.ua/image/catalog/13926_1.jpg" TargetMode="External" Type="http://schemas.openxmlformats.org/officeDocument/2006/relationships/hyperlink" /><Relationship Id="rId93" Target="https://tdom.com.ua/&#1088;&#1091;&#1096;&#1085;&#1080;&#1082;-&#1082;&#1091;&#1093;&#1086;&#1085;&#1085;&#1080;&#1081;-&#1079;-&#1084;&#1110;&#1082;&#1088;&#1086;&#1092;&#1110;&#1073;&#1088;&#1080;-40&#1093;60-&#1089;&#1084;-koloco-&#1072;&#1088;&#1090;-22-26" TargetMode="External" Type="http://schemas.openxmlformats.org/officeDocument/2006/relationships/hyperlink" /><Relationship Id="rId94" Target="http://tdom.com.ua/image/catalog/13795_1.jpg" TargetMode="External" Type="http://schemas.openxmlformats.org/officeDocument/2006/relationships/hyperlink" /><Relationship Id="rId95" Target="https://tdom.com.ua/&#1088;&#1091;&#1096;&#1085;&#1080;&#1082;-&#1082;&#1091;&#1093;&#1086;&#1085;&#1085;&#1080;&#1081;-&#1079;-&#1084;&#1110;&#1082;&#1088;&#1086;&#1092;&#1110;&#1073;&#1088;&#1080;-colorful-25&#1093;50-&#1089;&#1084;-&#1072;&#1088;&#1090;-519-22" TargetMode="External" Type="http://schemas.openxmlformats.org/officeDocument/2006/relationships/hyperlink" /><Relationship Id="rId96" Target="http://tdom.com.ua/image/catalog/13657_1.jpg" TargetMode="External" Type="http://schemas.openxmlformats.org/officeDocument/2006/relationships/hyperlink" /><Relationship Id="rId97" Target="https://tdom.com.ua/&#1088;&#1091;&#1096;&#1085;&#1080;&#1082;-&#1082;&#1091;&#1093;&#1086;&#1085;&#1085;&#1080;&#1081;-&#1079;-&#1084;&#1110;&#1082;&#1088;&#1086;&#1092;&#1110;&#1073;&#1088;&#1080;-koloco-25&#1093;50-&#1089;&#1084;-&#1072;&#1088;&#1090;-002-304" TargetMode="External" Type="http://schemas.openxmlformats.org/officeDocument/2006/relationships/hyperlink" /><Relationship Id="rId98" Target="http://tdom.com.ua/image/catalog/11516_1.jpg" TargetMode="External" Type="http://schemas.openxmlformats.org/officeDocument/2006/relationships/hyperlink" /><Relationship Id="rId99" Target="https://tdom.com.ua/&#1088;&#1091;&#1096;&#1085;&#1080;&#1082;-&#1082;&#1091;&#1093;&#1086;&#1085;&#1085;&#1080;&#1081;-&#1083;&#1083;&#1103;&#1085;&#1080;&#1081;-colorful-&#1075;&#1091;&#1089;&#1080;-35&#1093;70-&#1089;&#1084;-&#1072;&#1088;&#1090;-521-8-m" TargetMode="External" Type="http://schemas.openxmlformats.org/officeDocument/2006/relationships/hyperlink" /><Relationship Id="rId100" Target="http://tdom.com.ua/image/catalog/13331_1.jpg" TargetMode="External" Type="http://schemas.openxmlformats.org/officeDocument/2006/relationships/hyperlink" /><Relationship Id="rId101" Target="https://tdom.com.ua/&#1088;&#1091;&#1096;&#1085;&#1080;&#1082;-&#1082;&#1091;&#1093;&#1086;&#1085;&#1085;&#1080;&#1081;-&#1084;&#1072;&#1093;&#1088;&#1086;&#1074;&#1080;&#1081;-colorful-25&#1093;50-&#1089;&#1084;-&#1072;&#1088;&#1090;-7115" TargetMode="External" Type="http://schemas.openxmlformats.org/officeDocument/2006/relationships/hyperlink" /><Relationship Id="rId102" Target="http://tdom.com.ua/image/catalog/13819_1.jpg" TargetMode="External" Type="http://schemas.openxmlformats.org/officeDocument/2006/relationships/hyperlink" /><Relationship Id="rId103" Target="https://tdom.com.ua/&#1088;&#1091;&#1096;&#1085;&#1080;&#1082;-&#1082;&#1091;&#1093;&#1086;&#1085;&#1085;&#1080;&#1081;-&#1084;&#1072;&#1093;&#1088;&#1086;&#1074;&#1080;&#1081;-koloco-25&#1093;50-&#1089;&#1084;-&#1072;&#1088;&#1090;-410-92" TargetMode="External" Type="http://schemas.openxmlformats.org/officeDocument/2006/relationships/hyperlink" /><Relationship Id="rId104" Target="http://tdom.com.ua/image/catalog/13676_1.jpg" TargetMode="External" Type="http://schemas.openxmlformats.org/officeDocument/2006/relationships/hyperlink" /><Relationship Id="rId105" Target="https://tdom.com.ua/&#1089;&#1077;&#1088;&#1074;&#1077;&#1090;&#1082;&#1072;-&#1110;&#1079;-&#1084;&#1110;&#1082;&#1088;&#1086;&#1092;&#1110;&#1073;&#1088;&#1080;-&#1073;&#1072;&#1075;&#1072;&#1090;&#1086;&#1088;&#1072;&#1079;&#1086;&#1074;&#1072;-&#1074;-&#1088;&#1091;&#1083;&#1086;&#1085;&#1110;-25&#1093;25-&#1089;&#1084;-colorful-&#1072;&#1088;&#1090;-507-70" TargetMode="External" Type="http://schemas.openxmlformats.org/officeDocument/2006/relationships/hyperlink" /><Relationship Id="rId106" Target="http://tdom.com.ua/image/catalog/13802_1.jpg" TargetMode="External" Type="http://schemas.openxmlformats.org/officeDocument/2006/relationships/hyperlink" /><Relationship Id="rId107" Target="https://tdom.com.ua/&#1089;&#1077;&#1088;&#1074;&#1077;&#1090;&#1082;&#1072;-&#1110;&#1079;-&#1084;&#1110;&#1082;&#1088;&#1086;&#1092;&#1110;&#1073;&#1088;&#1080;-&#1073;&#1072;&#1075;&#1072;&#1090;&#1086;&#1088;&#1072;&#1079;&#1086;&#1074;&#1072;-&#1074;-&#1088;&#1091;&#1083;&#1086;&#1085;&#1110;-25&#1093;25-&#1089;&#1084;-colorful-&#1072;&#1088;&#1090;-507-71" TargetMode="External" Type="http://schemas.openxmlformats.org/officeDocument/2006/relationships/hyperlink" /><Relationship Id="rId108" Target="http://tdom.com.ua/image/catalog/13803_1.jpg" TargetMode="External" Type="http://schemas.openxmlformats.org/officeDocument/2006/relationships/hyperlink" /><Relationship Id="rId109" Target="https://tdom.com.ua/&#1089;&#1077;&#1088;&#1074;&#1077;&#1090;&#1082;&#1072;-&#1110;&#1079;-&#1084;&#1110;&#1082;&#1088;&#1086;&#1092;&#1110;&#1073;&#1088;&#1080;-&#1073;&#1072;&#1075;&#1072;&#1090;&#1086;&#1088;&#1072;&#1079;&#1086;&#1074;&#1072;-&#1074;-&#1088;&#1091;&#1083;&#1086;&#1085;&#1110;-25&#1093;25-&#1089;&#1084;-colorful-&#1072;&#1088;&#1090;-507-77" TargetMode="External" Type="http://schemas.openxmlformats.org/officeDocument/2006/relationships/hyperlink" /><Relationship Id="rId110" Target="http://tdom.com.ua/image/catalog/12995_1.jpg" TargetMode="External" Type="http://schemas.openxmlformats.org/officeDocument/2006/relationships/hyperlink" /><Relationship Id="rId111" Target="https://tdom.com.ua/&#1089;&#1077;&#1088;&#1074;&#1077;&#1090;&#1082;&#1072;-&#1110;&#1079;-&#1084;&#1110;&#1082;&#1088;&#1086;&#1092;&#1110;&#1073;&#1088;&#1080;-&#1073;&#1072;&#1075;&#1072;&#1090;&#1086;&#1088;&#1072;&#1079;&#1086;&#1074;&#1072;-&#1074;-&#1088;&#1091;&#1083;&#1086;&#1085;&#1110;-25&#1093;25-&#1089;&#1084;-colorful-&#1072;&#1088;&#1090;-515-10" TargetMode="External" Type="http://schemas.openxmlformats.org/officeDocument/2006/relationships/hyperlink" /><Relationship Id="rId112" Target="http://tdom.com.ua/image/catalog/13663_1.jpg" TargetMode="External" Type="http://schemas.openxmlformats.org/officeDocument/2006/relationships/hyperlink" /><Relationship Id="rId113" Target="https://tdom.com.ua/&#1089;&#1077;&#1088;&#1074;&#1077;&#1090;&#1082;&#1072;-&#1110;&#1079;-&#1084;&#1110;&#1082;&#1088;&#1086;&#1092;&#1110;&#1073;&#1088;&#1080;-&#1073;&#1072;&#1075;&#1072;&#1090;&#1086;&#1088;&#1072;&#1079;&#1086;&#1074;&#1072;-&#1074;-&#1088;&#1091;&#1083;&#1086;&#1085;&#1110;-25&#1093;25-&#1089;&#1084;-colorful-&#1072;&#1088;&#1090;-515-14" TargetMode="External" Type="http://schemas.openxmlformats.org/officeDocument/2006/relationships/hyperlink" /><Relationship Id="rId114" Target="http://tdom.com.ua/image/catalog/13398_1.jpg" TargetMode="External" Type="http://schemas.openxmlformats.org/officeDocument/2006/relationships/hyperlink" /><Relationship Id="rId115" Target="https://tdom.com.ua/&#1089;&#1077;&#1088;&#1074;&#1077;&#1090;&#1082;&#1072;-&#1110;&#1079;-&#1084;&#1110;&#1082;&#1088;&#1086;&#1092;&#1110;&#1073;&#1088;&#1080;-&#1073;&#1072;&#1075;&#1072;&#1090;&#1086;&#1088;&#1072;&#1079;&#1086;&#1074;&#1072;-&#1074;-&#1088;&#1091;&#1083;&#1086;&#1085;&#1110;-25&#1093;25-&#1089;&#1084;-colorful-&#1072;&#1088;&#1090;-515-17" TargetMode="External" Type="http://schemas.openxmlformats.org/officeDocument/2006/relationships/hyperlink" /><Relationship Id="rId116" Target="http://tdom.com.ua/image/catalog/13015_1.jpg" TargetMode="External" Type="http://schemas.openxmlformats.org/officeDocument/2006/relationships/hyperlink" /><Relationship Id="rId117" Target="https://tdom.com.ua/&#1089;&#1077;&#1088;&#1074;&#1077;&#1090;&#1082;&#1072;-&#1110;&#1079;-&#1084;&#1110;&#1082;&#1088;&#1086;&#1092;&#1110;&#1073;&#1088;&#1080;-&#1073;&#1072;&#1075;&#1072;&#1090;&#1086;&#1088;&#1072;&#1079;&#1086;&#1074;&#1072;-&#1074;-&#1088;&#1091;&#1083;&#1086;&#1085;&#1110;-25&#1093;25-&#1089;&#1084;-colorful-&#1072;&#1088;&#1090;-544-2" TargetMode="External" Type="http://schemas.openxmlformats.org/officeDocument/2006/relationships/hyperlink" /><Relationship Id="rId118" Target="http://tdom.com.ua/image/catalog/13908_1.jpg" TargetMode="External" Type="http://schemas.openxmlformats.org/officeDocument/2006/relationships/hyperlink" /><Relationship Id="rId119" Target="https://tdom.com.ua/&#1088;&#1091;&#1096;&#1085;&#1080;&#1082;-&#1083;&#1080;&#1094;&#1100;&#1086;&#1074;&#1080;&#1081;-&#1110;&#1079;-&#1084;&#1110;&#1082;&#1088;&#1086;&#1092;&#1110;&#1073;&#1088;&#1080;-50&#1093;90-&#1089;&#1084;-colorful-&#1072;&#1088;&#1090;-501-255-1" TargetMode="External" Type="http://schemas.openxmlformats.org/officeDocument/2006/relationships/hyperlink" /><Relationship Id="rId120" Target="http://tdom.com.ua/image/catalog/13920_1.jpg" TargetMode="External" Type="http://schemas.openxmlformats.org/officeDocument/2006/relationships/hyperlink" /><Relationship Id="rId121" Target="https://tdom.com.ua/&#1088;&#1091;&#1096;&#1085;&#1080;&#1082;-&#1083;&#1080;&#1094;&#1100;&#1086;&#1074;&#1080;&#1081;-&#1110;&#1079;-&#1084;&#1110;&#1082;&#1088;&#1086;&#1092;&#1110;&#1073;&#1088;&#1080;-50&#1093;90-&#1089;&#1084;-colorful-&#1072;&#1088;&#1090;-501-255-2" TargetMode="External" Type="http://schemas.openxmlformats.org/officeDocument/2006/relationships/hyperlink" /><Relationship Id="rId122" Target="http://tdom.com.ua/image/catalog/13921_1.jpg" TargetMode="External" Type="http://schemas.openxmlformats.org/officeDocument/2006/relationships/hyperlink" /><Relationship Id="rId123" Target="https://tdom.com.ua/&#1088;&#1091;&#1096;&#1085;&#1080;&#1082;-&#1083;&#1080;&#1094;&#1100;&#1086;&#1074;&#1080;&#1081;-&#1110;&#1079;-&#1084;&#1110;&#1082;&#1088;&#1086;&#1092;&#1110;&#1073;&#1088;&#1080;-50&#1093;90-&#1089;&#1084;-colorful-&#1072;&#1088;&#1090;-501-255-3" TargetMode="External" Type="http://schemas.openxmlformats.org/officeDocument/2006/relationships/hyperlink" /><Relationship Id="rId124" Target="http://tdom.com.ua/image/catalog/13932_1.jpg" TargetMode="External" Type="http://schemas.openxmlformats.org/officeDocument/2006/relationships/hyperlink" /><Relationship Id="rId125" Target="https://tdom.com.ua/&#1088;&#1091;&#1096;&#1085;&#1080;&#1082;-&#1083;&#1080;&#1094;&#1100;&#1086;&#1074;&#1080;&#1081;-&#1110;&#1079;-&#1084;&#1110;&#1082;&#1088;&#1086;&#1092;&#1110;&#1073;&#1088;&#1080;-50&#1093;90-&#1089;&#1084;-koloco-&#1072;&#1088;&#1090;-98-1071" TargetMode="External" Type="http://schemas.openxmlformats.org/officeDocument/2006/relationships/hyperlink" /><Relationship Id="rId126" Target="http://tdom.com.ua/image/catalog/11994_1.jpg" TargetMode="External" Type="http://schemas.openxmlformats.org/officeDocument/2006/relationships/hyperlink" /><Relationship Id="rId127" Target="https://tdom.com.ua/&#1088;&#1091;&#1096;&#1085;&#1080;&#1082;-&#1083;&#1080;&#1094;&#1100;&#1086;&#1074;&#1080;&#1081;-&#1110;&#1079;-&#1084;&#1110;&#1082;&#1088;&#1086;&#1092;&#1110;&#1073;&#1088;&#1080;-50&#1093;90-&#1089;&#1084;-malloory-&#1072;&#1088;&#1090;-66-303" TargetMode="External" Type="http://schemas.openxmlformats.org/officeDocument/2006/relationships/hyperlink" /><Relationship Id="rId128" Target="http://tdom.com.ua/image/catalog/11475_1.jpg" TargetMode="External" Type="http://schemas.openxmlformats.org/officeDocument/2006/relationships/hyperlink" /><Relationship Id="rId129" Target="https://tdom.com.ua/&#1088;&#1091;&#1096;&#1085;&#1080;&#1082;-&#1083;&#1080;&#1094;&#1100;&#1086;&#1074;&#1080;&#1081;-&#1110;&#1079;-&#1084;&#1110;&#1082;&#1088;&#1086;&#1092;&#1110;&#1073;&#1088;&#1080;-50&#1093;90-&#1089;&#1084;-malloory-&#1072;&#1088;&#1090;-66-385" TargetMode="External" Type="http://schemas.openxmlformats.org/officeDocument/2006/relationships/hyperlink" /><Relationship Id="rId130" Target="http://tdom.com.ua/image/catalog/12461_1.jpg" TargetMode="External" Type="http://schemas.openxmlformats.org/officeDocument/2006/relationships/hyperlink" /><Relationship Id="rId131" Target="https://tdom.com.ua/&#1088;&#1091;&#1096;&#1085;&#1080;&#1082;-&#1083;&#1080;&#1094;&#1100;&#1086;&#1074;&#1080;&#1081;-&#1110;&#1079;-&#1084;&#1110;&#1082;&#1088;&#1086;&#1092;&#1110;&#1073;&#1088;&#1080;-&#1096;&#1080;&#1085;&#1096;&#1080;&#1083;&#1083;&#1072;-50&#1093;90-&#1089;&#1084;-colorful-&#1072;&#1088;&#1090;-502-88" TargetMode="External" Type="http://schemas.openxmlformats.org/officeDocument/2006/relationships/hyperlink" /><Relationship Id="rId132" Target="http://tdom.com.ua/image/catalog/13543_1.jpg" TargetMode="External" Type="http://schemas.openxmlformats.org/officeDocument/2006/relationships/hyperlink" /><Relationship Id="rId133" Target="https://tdom.com.ua/&#1088;&#1091;&#1096;&#1085;&#1080;&#1082;-&#1083;&#1080;&#1094;&#1100;&#1086;&#1074;&#1080;&#1081;-&#1074;&#1077;&#1083;&#1102;&#1088;-&#1084;&#1072;&#1093;&#1088;&#1072;-solafa-50&#1093;90-&#1089;&#1084;-&#1072;&#1088;&#1090;-7737" TargetMode="External" Type="http://schemas.openxmlformats.org/officeDocument/2006/relationships/hyperlink" /><Relationship Id="rId134" Target="http://tdom.com.ua/image/catalog/13991_1.jpg" TargetMode="External" Type="http://schemas.openxmlformats.org/officeDocument/2006/relationships/hyperlink" /><Relationship Id="rId135" Target="https://tdom.com.ua/&#1088;&#1091;&#1096;&#1085;&#1080;&#1082;-&#1083;&#1080;&#1094;&#1100;&#1086;&#1074;&#1080;&#1081;-&#1084;&#1091;&#1089;&#1083;&#1110;&#1085;&#1086;&#1074;&#1080;&#1081;-100-&#1073;&#1072;&#1074;&#1086;&#1074;&#1085;&#1072;-50&#1093;90-&#1089;&#1084;-malloory-&#1072;&#1088;&#1090;-5634" TargetMode="External" Type="http://schemas.openxmlformats.org/officeDocument/2006/relationships/hyperlink" /><Relationship Id="rId136" Target="http://tdom.com.ua/image/catalog/13990_1.jpg" TargetMode="External" Type="http://schemas.openxmlformats.org/officeDocument/2006/relationships/hyperlink" /><Relationship Id="rId137" Target="https://tdom.com.ua/&#1088;&#1091;&#1096;&#1085;&#1080;&#1082;-&#1083;&#1080;&#1094;&#1100;&#1086;&#1074;&#1080;&#1081;-&#1084;&#1091;&#1089;&#1083;&#1110;&#1085;&#1086;&#1074;&#1080;&#1081;-100-&#1073;&#1072;&#1074;&#1086;&#1074;&#1085;&#1072;-50&#1093;90-&#1089;&#1084;-malloory-&#1072;&#1088;&#1090;-5652" TargetMode="External" Type="http://schemas.openxmlformats.org/officeDocument/2006/relationships/hyperlink" /><Relationship Id="rId138" Target="http://tdom.com.ua/image/catalog/11221_1.jpg" TargetMode="External" Type="http://schemas.openxmlformats.org/officeDocument/2006/relationships/hyperlink" /><Relationship Id="rId139" Target="https://tdom.com.ua/&#1082;&#1086;&#1074;&#1076;&#1088;&#1072;-&#1076;&#1080;&#1090;&#1103;&#1095;&#1072;-110&#1093;150-malloory-&#1082;&#1086;&#1083;&#1100;&#1086;&#1088;&#1086;&#1074;&#1072;-9288" TargetMode="External" Type="http://schemas.openxmlformats.org/officeDocument/2006/relationships/hyperlink" /><Relationship Id="rId140" Target="http://tdom.com.ua/image/catalog/12746_1.jpg" TargetMode="External" Type="http://schemas.openxmlformats.org/officeDocument/2006/relationships/hyperlink" /><Relationship Id="rId141" Target="https://tdom.com.ua/&#1087;&#1083;&#1077;&#1076;-&#1108;&#1074;&#1088;&#1086;-&#1110;&#1079;-&#1084;&#1110;&#1082;&#1088;&#1086;&#1092;&#1110;&#1073;&#1088;&#1080;-&#1096;&#1072;&#1088;&#1087;&#1077;&#1081;-7-&#1089;&#1084;-200&#1093;220-&#1089;&#1084;-colorful-&#1072;&#1088;&#1090;-9121-2" TargetMode="External" Type="http://schemas.openxmlformats.org/officeDocument/2006/relationships/hyperlink" /><Relationship Id="rId142" Target="http://tdom.com.ua/image/catalog/13985_1.jpg" TargetMode="External" Type="http://schemas.openxmlformats.org/officeDocument/2006/relationships/hyperlink" /><Relationship Id="rId143" Target="https://tdom.com.ua/&#1087;&#1083;&#1077;&#1076;-&#1087;&#1086;&#1082;&#1088;&#1080;&#1074;&#1072;&#1083;&#1086;-&#1108;&#1074;&#1088;&#1086;-&#1092;&#1083;&#1110;&#1089;&#1086;&#1074;&#1077;-&#1085;&#1072;-&#1086;&#1074;&#1095;&#1080;&#1085;&#1110;-200&#1093;230-&#1089;&#1084;-malloory-&#1072;&#1088;&#1090;-18-469" TargetMode="External" Type="http://schemas.openxmlformats.org/officeDocument/2006/relationships/hyperlink" /><Relationship Id="rId144" Target="http://tdom.com.ua/image/catalog/13986_1.jpg" TargetMode="External" Type="http://schemas.openxmlformats.org/officeDocument/2006/relationships/hyperlink" /><Relationship Id="rId145" Target="https://tdom.com.ua/&#1087;&#1083;&#1077;&#1076;-&#1087;&#1086;&#1082;&#1088;&#1080;&#1074;&#1072;&#1083;&#1086;-&#1108;&#1074;&#1088;&#1086;-&#1092;&#1083;&#1110;&#1089;&#1086;&#1074;&#1077;-&#1085;&#1072;-&#1086;&#1074;&#1095;&#1080;&#1085;&#1110;-200&#1093;230-&#1089;&#1084;-malloory-&#1072;&#1088;&#1090;-18-470" TargetMode="External" Type="http://schemas.openxmlformats.org/officeDocument/2006/relationships/hyperlink" /><Relationship Id="rId146" Target="http://tdom.com.ua/image/catalog/13987_1.jpg" TargetMode="External" Type="http://schemas.openxmlformats.org/officeDocument/2006/relationships/hyperlink" /><Relationship Id="rId147" Target="https://tdom.com.ua/&#1087;&#1083;&#1077;&#1076;-&#1087;&#1086;&#1082;&#1088;&#1080;&#1074;&#1072;&#1083;&#1086;-&#1108;&#1074;&#1088;&#1086;-&#1092;&#1083;&#1110;&#1089;&#1086;&#1074;&#1077;-&#1085;&#1072;-&#1086;&#1074;&#1095;&#1080;&#1085;&#1110;-200&#1093;230-&#1089;&#1084;-malloory-&#1072;&#1088;&#1090;-18-473" TargetMode="External" Type="http://schemas.openxmlformats.org/officeDocument/2006/relationships/hyperlink" /><Relationship Id="rId148" Target="http://tdom.com.ua/image/catalog/13988_1.jpg" TargetMode="External" Type="http://schemas.openxmlformats.org/officeDocument/2006/relationships/hyperlink" /><Relationship Id="rId149" Target="https://tdom.com.ua/&#1087;&#1083;&#1077;&#1076;-&#1087;&#1086;&#1082;&#1088;&#1080;&#1074;&#1072;&#1083;&#1086;-&#1108;&#1074;&#1088;&#1086;-&#1092;&#1083;&#1110;&#1089;&#1086;&#1074;&#1077;-&#1085;&#1072;-&#1086;&#1074;&#1095;&#1080;&#1085;&#1110;-200&#1093;230-&#1089;&#1084;-malloory-&#1072;&#1088;&#1090;-18-474" TargetMode="External" Type="http://schemas.openxmlformats.org/officeDocument/2006/relationships/hyperlink" /><Relationship Id="rId150" Target="http://tdom.com.ua/image/catalog/13351_1.jpg" TargetMode="External" Type="http://schemas.openxmlformats.org/officeDocument/2006/relationships/hyperlink" /><Relationship Id="rId151" Target="https://tdom.com.ua/&#1087;&#1083;&#1077;&#1076;-&#1087;&#1086;&#1083;&#1091;&#1090;&#1086;&#1088;&#1085;&#1080;&#1081;-&#1110;&#1079;-&#1084;&#1110;&#1082;&#1088;&#1086;&#1092;&#1110;&#1073;&#1088;&#1080;-koloco-&#1082;&#1088;&#1086;&#1082;&#1086;&#1076;&#1080;&#1083;-150&#1093;200-&#1089;&#1084;-&#1072;&#1088;&#1090;-16-415-01" TargetMode="External" Type="http://schemas.openxmlformats.org/officeDocument/2006/relationships/hyperlink" /><Relationship Id="rId152" Target="http://tdom.com.ua/image/catalog/13352_1.jpg" TargetMode="External" Type="http://schemas.openxmlformats.org/officeDocument/2006/relationships/hyperlink" /><Relationship Id="rId153" Target="https://tdom.com.ua/&#1087;&#1083;&#1077;&#1076;-&#1087;&#1086;&#1083;&#1091;&#1090;&#1086;&#1088;&#1085;&#1080;&#1081;-&#1110;&#1079;-&#1084;&#1110;&#1082;&#1088;&#1086;&#1092;&#1110;&#1073;&#1088;&#1080;-koloco-&#1082;&#1088;&#1086;&#1082;&#1086;&#1076;&#1080;&#1083;-150&#1093;200-&#1089;&#1084;-&#1072;&#1088;&#1090;-16-415-02" TargetMode="External" Type="http://schemas.openxmlformats.org/officeDocument/2006/relationships/hyperlink" /><Relationship Id="rId154" Target="http://tdom.com.ua/image/catalog/13097_1.jpg" TargetMode="External" Type="http://schemas.openxmlformats.org/officeDocument/2006/relationships/hyperlink" /><Relationship Id="rId155" Target="https://tdom.com.ua/&#1087;&#1083;&#1077;&#1076;-&#1087;&#1086;&#1082;&#1088;&#1080;&#1074;&#1072;&#1083;&#1086;-&#1108;&#1074;&#1088;&#1086;-&#1073;&#1072;&#1084;&#1073;&#1091;&#1082;-colorful-200&#1093;230-&#1089;&#1084;-&#1072;&#1088;&#1090;-534-12-1" TargetMode="External" Type="http://schemas.openxmlformats.org/officeDocument/2006/relationships/hyperlink" /><Relationship Id="rId156" Target="http://tdom.com.ua/image/catalog/10151_1.jpg" TargetMode="External" Type="http://schemas.openxmlformats.org/officeDocument/2006/relationships/hyperlink" /><Relationship Id="rId157" Target="https://tdom.com.ua/&#1087;&#1083;&#1077;&#1076;-&#1087;&#1086;&#1082;&#1088;&#1080;&#1074;&#1072;&#1083;&#1086;-&#1108;&#1074;&#1088;&#1086;-&#1079;-&#1084;&#1110;&#1082;&#1088;&#1086;&#1092;&#1110;&#1073;&#1088;&#1080;-200&#1093;230-malloory-1828" TargetMode="External" Type="http://schemas.openxmlformats.org/officeDocument/2006/relationships/hyperlink" /><Relationship Id="rId158" Target="http://tdom.com.ua/image/catalog/13659_1.jpg" TargetMode="External" Type="http://schemas.openxmlformats.org/officeDocument/2006/relationships/hyperlink" /><Relationship Id="rId159" Target="https://tdom.com.ua/&#1087;&#1083;&#1077;&#1076;-&#1092;&#1083;&#1110;&#1089;&#1086;&#1074;&#1080;&#1081;-&#1076;&#1074;&#1086;&#1089;&#1087;&#1072;&#1083;&#1100;&#1085;&#1080;&#1081;-180&#1093;220-&#1089;&#1084;-malloory-&#1072;&#1088;&#1090;-18-129" TargetMode="External" Type="http://schemas.openxmlformats.org/officeDocument/2006/relationships/hyperlink" /><Relationship Id="rId160" Target="http://tdom.com.ua/image/catalog/13661_1.jpg" TargetMode="External" Type="http://schemas.openxmlformats.org/officeDocument/2006/relationships/hyperlink" /><Relationship Id="rId161" Target="https://tdom.com.ua/&#1087;&#1083;&#1077;&#1076;-&#1092;&#1083;&#1110;&#1089;&#1086;&#1074;&#1080;&#1081;-&#1076;&#1074;&#1086;&#1089;&#1087;&#1072;&#1083;&#1100;&#1085;&#1080;&#1081;-180&#1093;220-&#1089;&#1084;-malloory-&#1072;&#1088;&#1090;-18-138" TargetMode="External" Type="http://schemas.openxmlformats.org/officeDocument/2006/relationships/hyperlink" /><Relationship Id="rId162" Target="http://tdom.com.ua/image/catalog/8238_1.jpg" TargetMode="External" Type="http://schemas.openxmlformats.org/officeDocument/2006/relationships/hyperlink" /><Relationship Id="rId163" Target="https://tdom.com.ua/&#1087;&#1083;&#1077;&#1076;-&#1087;&#1086;&#1082;&#1088;&#1080;&#1074;&#1072;&#1083;&#1086;-&#1096;&#1072;&#1088;&#1087;&#1077;&#1081;-3-5-&#1089;&#1084;-180&#1093;200-&#1089;&#1084;-koloco-&#1072;&#1088;&#1090;-16-166-1" TargetMode="External" Type="http://schemas.openxmlformats.org/officeDocument/2006/relationships/hyperlink" /><Relationship Id="rId164" Target="http://tdom.com.ua/image/catalog/8241_1.jpg" TargetMode="External" Type="http://schemas.openxmlformats.org/officeDocument/2006/relationships/hyperlink" /><Relationship Id="rId165" Target="https://tdom.com.ua/&#1087;&#1083;&#1077;&#1076;-&#1087;&#1086;&#1082;&#1088;&#1080;&#1074;&#1072;&#1083;&#1086;-&#1096;&#1072;&#1088;&#1087;&#1077;&#1081;-3-5-&#1089;&#1084;-180&#1093;200-&#1089;&#1084;-koloco-&#1072;&#1088;&#1090;-16-166-2" TargetMode="External" Type="http://schemas.openxmlformats.org/officeDocument/2006/relationships/hyperlink" /><Relationship Id="rId166" Target="http://tdom.com.ua/image/catalog/11342_1.jpg" TargetMode="External" Type="http://schemas.openxmlformats.org/officeDocument/2006/relationships/hyperlink" /><Relationship Id="rId167" Target="https://tdom.com.ua/&#1087;&#1083;&#1077;&#1076;-&#1087;&#1086;&#1083;&#1091;&#1090;&#1086;&#1088;&#1085;&#1080;&#1081;-&#1089;&#1090;&#1110;&#1083;-4-&#1089;&#1084;-150&#1093;200-&#1089;&#1084;-malloory-&#1072;&#1088;&#1090;-1811-01" TargetMode="External" Type="http://schemas.openxmlformats.org/officeDocument/2006/relationships/hyperlink" /><Relationship Id="rId168" Target="http://tdom.com.ua/image/catalog/13658_1.jpg" TargetMode="External" Type="http://schemas.openxmlformats.org/officeDocument/2006/relationships/hyperlink" /><Relationship Id="rId169" Target="https://tdom.com.ua/&#1087;&#1083;&#1077;&#1076;-&#1087;&#1086;&#1083;&#1091;&#1090;&#1086;&#1088;&#1085;&#1080;&#1081;-&#1092;&#1083;&#1110;&#1089;&#1086;&#1074;&#1080;&#1081;-malloory-150&#1093;200-&#1089;&#1084;-&#1072;&#1088;&#1090;-18-128" TargetMode="External" Type="http://schemas.openxmlformats.org/officeDocument/2006/relationships/hyperlink" /><Relationship Id="rId170" Target="http://tdom.com.ua/image/catalog/13064_1.jpg" TargetMode="External" Type="http://schemas.openxmlformats.org/officeDocument/2006/relationships/hyperlink" /><Relationship Id="rId171" Target="https://tdom.com.ua/&#1087;&#1083;&#1077;&#1076;-&#1087;&#1086;&#1082;&#1088;&#1080;&#1074;&#1072;&#1083;&#1086;-&#1087;&#1086;&#1083;&#1091;&#1090;&#1086;&#1088;&#1085;&#1077;-&#1096;&#1080;&#1085;&#1096;&#1080;&#1083;&#1083;&#1072;-colorful-150&#1093;200-&#1089;&#1084;-&#1072;&#1088;&#1090;-06-70-02" TargetMode="External" Type="http://schemas.openxmlformats.org/officeDocument/2006/relationships/hyperlink" /><Relationship Id="rId172" Target="http://tdom.com.ua/image/catalog/13068_1.jpg" TargetMode="External" Type="http://schemas.openxmlformats.org/officeDocument/2006/relationships/hyperlink" /><Relationship Id="rId173" Target="https://tdom.com.ua/&#1087;&#1083;&#1077;&#1076;-&#1087;&#1086;&#1082;&#1088;&#1080;&#1074;&#1072;&#1083;&#1086;-&#1087;&#1086;&#1083;&#1091;&#1090;&#1086;&#1088;&#1085;&#1077;-&#1096;&#1080;&#1085;&#1096;&#1080;&#1083;&#1083;&#1072;-colorful-150&#1093;200-&#1089;&#1084;-&#1072;&#1088;&#1090;-06-70-06" TargetMode="External" Type="http://schemas.openxmlformats.org/officeDocument/2006/relationships/hyperlink" /><Relationship Id="rId174" Target="http://tdom.com.ua/image/catalog/13070_1.jpg" TargetMode="External" Type="http://schemas.openxmlformats.org/officeDocument/2006/relationships/hyperlink" /><Relationship Id="rId175" Target="https://tdom.com.ua/&#1087;&#1083;&#1077;&#1076;-&#1087;&#1086;&#1082;&#1088;&#1080;&#1074;&#1072;&#1083;&#1086;-&#1087;&#1086;&#1083;&#1091;&#1090;&#1086;&#1088;&#1085;&#1077;-&#1096;&#1080;&#1085;&#1096;&#1080;&#1083;&#1083;&#1072;-colorful-150&#1093;200-&#1089;&#1084;-&#1072;&#1088;&#1090;-06-70-08" TargetMode="External" Type="http://schemas.openxmlformats.org/officeDocument/2006/relationships/hyperlink" /><Relationship Id="rId176" Target="http://tdom.com.ua/image/catalog/13071_1.jpg" TargetMode="External" Type="http://schemas.openxmlformats.org/officeDocument/2006/relationships/hyperlink" /><Relationship Id="rId177" Target="https://tdom.com.ua/&#1087;&#1083;&#1077;&#1076;-&#1087;&#1086;&#1082;&#1088;&#1080;&#1074;&#1072;&#1083;&#1086;-&#1087;&#1086;&#1083;&#1091;&#1090;&#1086;&#1088;&#1085;&#1077;-&#1096;&#1080;&#1085;&#1096;&#1080;&#1083;&#1083;&#1072;-colorful-150&#1093;200-&#1089;&#1084;-&#1072;&#1088;&#1090;-06-70-09" TargetMode="External" Type="http://schemas.openxmlformats.org/officeDocument/2006/relationships/hyperlink" /><Relationship Id="rId178" Target="http://tdom.com.ua/image/catalog/12830_1.jpg" TargetMode="External" Type="http://schemas.openxmlformats.org/officeDocument/2006/relationships/hyperlink" /><Relationship Id="rId179" Target="https://tdom.com.ua/&#1087;&#1083;&#1077;&#1076;-&#1087;&#1086;&#1082;&#1088;&#1080;&#1074;&#1072;&#1083;&#1086;-&#1087;&#1086;&#1083;&#1091;&#1090;&#1086;&#1088;&#1085;&#1080;&#1081;-&#1089;&#1086;&#1090;&#1080;-150&#1093;200-colorful-06-016-1" TargetMode="External" Type="http://schemas.openxmlformats.org/officeDocument/2006/relationships/hyperlink" /><Relationship Id="rId180" Target="http://tdom.com.ua/image/catalog/12831_1.jpg" TargetMode="External" Type="http://schemas.openxmlformats.org/officeDocument/2006/relationships/hyperlink" /><Relationship Id="rId181" Target="https://tdom.com.ua/&#1087;&#1083;&#1077;&#1076;-&#1087;&#1086;&#1082;&#1088;&#1080;&#1074;&#1072;&#1083;&#1086;-&#1087;&#1086;&#1083;&#1091;&#1090;&#1086;&#1088;&#1085;&#1080;&#1081;-&#1089;&#1086;&#1090;&#1080;-150&#1093;200-colorful-06-016-2" TargetMode="External" Type="http://schemas.openxmlformats.org/officeDocument/2006/relationships/hyperlink" /><Relationship Id="rId182" Target="http://tdom.com.ua/image/catalog/13430_1.jpg" TargetMode="External" Type="http://schemas.openxmlformats.org/officeDocument/2006/relationships/hyperlink" /><Relationship Id="rId183" Target="https://tdom.com.ua/&#1076;&#1077;&#1082;&#1086;&#1088;&#1072;&#1090;&#1080;&#1074;&#1085;&#1072;-&#1087;&#1086;&#1076;&#1091;&#1096;&#1082;&#1072;-colorful-&#1089;&#1084;&#1072;&#1081;&#1083;&#1080;&#1082;-45x45-&#1089;&#1084;-&#1072;&#1088;&#1090;-509-1" TargetMode="External" Type="http://schemas.openxmlformats.org/officeDocument/2006/relationships/hyperlink" /><Relationship Id="rId184" Target="http://tdom.com.ua/image/catalog/12945_1.jpg" TargetMode="External" Type="http://schemas.openxmlformats.org/officeDocument/2006/relationships/hyperlink" /><Relationship Id="rId185" Target="https://tdom.com.ua/&#1087;&#1086;&#1076;&#1091;&#1096;&#1082;&#1072;-&#1072;&#1085;&#1072;&#1090;&#1086;&#1084;&#1110;&#1095;&#1085;&#1072;-&#1090;&#1110;&#1089;&#1090;&#1086;-50&#1093;70-&#1089;&#1084;-colorful-&#1072;&#1088;&#1090;-014-02" TargetMode="External" Type="http://schemas.openxmlformats.org/officeDocument/2006/relationships/hyperlink" /><Relationship Id="rId186" Target="http://tdom.com.ua/image/catalog/13950_1.jpg" TargetMode="External" Type="http://schemas.openxmlformats.org/officeDocument/2006/relationships/hyperlink" /><Relationship Id="rId187" Target="https://tdom.com.ua/&#1087;&#1086;&#1076;&#1091;&#1096;&#1082;&#1072;-&#1072;&#1085;&#1072;&#1090;&#1086;&#1084;&#1110;&#1095;&#1085;&#1072;-&#1090;&#1110;&#1089;&#1090;&#1086;-50&#1093;70-&#1089;&#1084;-colorful-&#1072;&#1088;&#1090;-014-30" TargetMode="External" Type="http://schemas.openxmlformats.org/officeDocument/2006/relationships/hyperlink" /><Relationship Id="rId188" Target="http://tdom.com.ua/image/catalog/13951_1.jpg" TargetMode="External" Type="http://schemas.openxmlformats.org/officeDocument/2006/relationships/hyperlink" /><Relationship Id="rId189" Target="https://tdom.com.ua/&#1087;&#1086;&#1076;&#1091;&#1096;&#1082;&#1072;-&#1072;&#1085;&#1072;&#1090;&#1086;&#1084;&#1110;&#1095;&#1085;&#1072;-&#1090;&#1110;&#1089;&#1090;&#1086;-50&#1093;70-&#1089;&#1084;-colorful-&#1072;&#1088;&#1090;-014-33" TargetMode="External" Type="http://schemas.openxmlformats.org/officeDocument/2006/relationships/hyperlink" /><Relationship Id="rId190" Target="http://tdom.com.ua/image/catalog/13740_1.jpg" TargetMode="External" Type="http://schemas.openxmlformats.org/officeDocument/2006/relationships/hyperlink" /><Relationship Id="rId191" Target="https://tdom.com.ua/&#1087;&#1086;&#1076;&#1091;&#1096;&#1082;&#1072;-&#1076;&#1086;&#1088;&#1086;&#1078;&#1085;&#1103;-&#1076;&#1083;&#1103;-&#1096;&#1080;&#1111;-malloory-&#1072;&#1088;&#1090;-13-03" TargetMode="External" Type="http://schemas.openxmlformats.org/officeDocument/2006/relationships/hyperlink" /><Relationship Id="rId192" Target="http://tdom.com.ua/image/catalog/13730_1.jpg" TargetMode="External" Type="http://schemas.openxmlformats.org/officeDocument/2006/relationships/hyperlink" /><Relationship Id="rId193" Target="https://tdom.com.ua/&#1087;&#1086;&#1076;&#1091;&#1096;&#1082;&#1072;-&#1076;&#1086;&#1088;&#1086;&#1078;&#1085;&#1103;-&#1076;&#1083;&#1103;-&#1096;&#1080;&#1111;-malloory-&#1072;&#1088;&#1090;-13-13" TargetMode="External" Type="http://schemas.openxmlformats.org/officeDocument/2006/relationships/hyperlink" /><Relationship Id="rId194" Target="http://tdom.com.ua/image/catalog/13824_1.jpg" TargetMode="External" Type="http://schemas.openxmlformats.org/officeDocument/2006/relationships/hyperlink" /><Relationship Id="rId195" Target="https://tdom.com.ua/&#1087;&#1086;&#1076;&#1091;&#1096;&#1082;&#1072;-&#1076;&#1086;&#1088;&#1086;&#1078;&#1085;&#1103;-&#1086;&#1088;&#1090;&#1086;&#1087;&#1077;&#1076;&#1080;&#1095;&#1085;&#1072;-&#1076;&#1083;&#1103;-&#1096;&#1080;&#1111;-colorfu-&#1072;&#1088;&#1090;-01-35" TargetMode="External" Type="http://schemas.openxmlformats.org/officeDocument/2006/relationships/hyperlink" /><Relationship Id="rId196" Target="http://tdom.com.ua/image/catalog/13825_1.jpg" TargetMode="External" Type="http://schemas.openxmlformats.org/officeDocument/2006/relationships/hyperlink" /><Relationship Id="rId197" Target="https://tdom.com.ua/&#1087;&#1086;&#1076;&#1091;&#1096;&#1082;&#1072;-&#1076;&#1086;&#1088;&#1086;&#1078;&#1085;&#1103;-&#1086;&#1088;&#1090;&#1086;&#1087;&#1077;&#1076;&#1080;&#1095;&#1085;&#1072;-&#1076;&#1083;&#1103;-&#1096;&#1080;&#1111;-colorfu-&#1072;&#1088;&#1090;-01-36" TargetMode="External" Type="http://schemas.openxmlformats.org/officeDocument/2006/relationships/hyperlink" /><Relationship Id="rId198" Target="http://tdom.com.ua/image/catalog/12103_1.jpg" TargetMode="External" Type="http://schemas.openxmlformats.org/officeDocument/2006/relationships/hyperlink" /><Relationship Id="rId199" Target="https://tdom.com.ua/&#1087;&#1083;&#1077;&#1076;-&#1087;&#1086;&#1082;&#1088;&#1080;&#1074;&#1072;&#1083;&#1086;-&#1087;&#1086;&#1083;&#1091;&#1090;&#1086;&#1088;&#1085;&#1077;-&#1079;-&#1084;&#1110;&#1082;&#1088;&#1086;&#1092;&#1110;&#1073;&#1088;&#1080;-&#1085;&#1072;-&#1086;&#1074;&#1095;&#1080;&#1085;&#1110;-&#1096;&#1072;&#1088;&#1087;&#1077;&#1081;-4-&#1089;&#1084;-150&#1093;200-&#1089;&#1084;-koloco-&#1072;&#1088;&#1090;-1-55-1" TargetMode="External" Type="http://schemas.openxmlformats.org/officeDocument/2006/relationships/hyperlink" /><Relationship Id="rId200" Target="http://tdom.com.ua/image/catalog/12104_1.jpg" TargetMode="External" Type="http://schemas.openxmlformats.org/officeDocument/2006/relationships/hyperlink" /><Relationship Id="rId201" Target="https://tdom.com.ua/&#1087;&#1083;&#1077;&#1076;-&#1087;&#1086;&#1082;&#1088;&#1080;&#1074;&#1072;&#1083;&#1086;-&#1087;&#1086;&#1083;&#1091;&#1090;&#1086;&#1088;&#1085;&#1077;-&#1079;-&#1084;&#1110;&#1082;&#1088;&#1086;&#1092;&#1110;&#1073;&#1088;&#1080;-&#1085;&#1072;-&#1086;&#1074;&#1095;&#1080;&#1085;&#1110;-&#1096;&#1072;&#1088;&#1087;&#1077;&#1081;-4-&#1089;&#1084;-150&#1093;200-&#1089;&#1084;-koloco-&#1072;&#1088;&#1090;-1-55-2" TargetMode="External" Type="http://schemas.openxmlformats.org/officeDocument/2006/relationships/hyperlink" /><Relationship Id="rId202" Target="http://tdom.com.ua/image/catalog/13434_1.jpg" TargetMode="External" Type="http://schemas.openxmlformats.org/officeDocument/2006/relationships/hyperlink" /><Relationship Id="rId203" Target="https://tdom.com.ua/&#1087;&#1086;&#1082;&#1088;&#1080;&#1074;&#1072;&#1083;&#1086;-&#1108;&#1074;&#1088;&#1086;-&#1084;&#1091;&#1089;&#1083;&#1110;&#1085;&#1086;&#1074;&#1077;-&#1074;&#1072;&#1092;&#1077;&#1083;&#1100;&#1085;&#1077;-colorful-220x240-&#1089;&#1084;-&#1072;&#1088;&#1090;-504-30" TargetMode="External" Type="http://schemas.openxmlformats.org/officeDocument/2006/relationships/hyperlink" /><Relationship Id="rId204" Target="http://tdom.com.ua/image/catalog/13704_1.jpg" TargetMode="External" Type="http://schemas.openxmlformats.org/officeDocument/2006/relationships/hyperlink" /><Relationship Id="rId205" Target="https://tdom.com.ua/&#1087;&#1086;&#1082;&#1088;&#1080;&#1074;&#1072;&#1083;&#1086;-&#1074;&#1077;&#1083;&#1102;&#1088;&#1086;&#1074;&#1077;-&#1108;&#1074;&#1088;&#1086;-220&#1093;240-&#1089;&#1084;-colorful-&#1074;&#1077;&#1088;&#1089;&#1072;&#1095;&#1110;-&#1079;-&#1083;&#1072;&#1079;&#1077;&#1088;&#1085;&#1086;&#1102;-&#1089;&#1090;&#1077;&#1078;&#1082;&#1086;&#1102;-&#1072;&#1088;&#1090;-07-72-1" TargetMode="External" Type="http://schemas.openxmlformats.org/officeDocument/2006/relationships/hyperlink" /><Relationship Id="rId206" Target="http://tdom.com.ua/image/catalog/13705_1.jpg" TargetMode="External" Type="http://schemas.openxmlformats.org/officeDocument/2006/relationships/hyperlink" /><Relationship Id="rId207" Target="https://tdom.com.ua/&#1087;&#1086;&#1082;&#1088;&#1080;&#1074;&#1072;&#1083;&#1086;-&#1074;&#1077;&#1083;&#1102;&#1088;&#1086;&#1074;&#1077;-&#1108;&#1074;&#1088;&#1086;-220&#1093;240-&#1089;&#1084;-colorful-&#1074;&#1077;&#1088;&#1089;&#1072;&#1095;&#1110;-&#1079;-&#1083;&#1072;&#1079;&#1077;&#1088;&#1085;&#1086;&#1102;-&#1089;&#1090;&#1077;&#1078;&#1082;&#1086;&#1102;-&#1072;&#1088;&#1090;-07-72-2" TargetMode="External" Type="http://schemas.openxmlformats.org/officeDocument/2006/relationships/hyperlink" /><Relationship Id="rId208" Target="http://tdom.com.ua/image/catalog/13706_1.jpg" TargetMode="External" Type="http://schemas.openxmlformats.org/officeDocument/2006/relationships/hyperlink" /><Relationship Id="rId209" Target="https://tdom.com.ua/&#1087;&#1086;&#1082;&#1088;&#1080;&#1074;&#1072;&#1083;&#1086;-&#1074;&#1077;&#1083;&#1102;&#1088;&#1086;&#1074;&#1077;-&#1108;&#1074;&#1088;&#1086;-220&#1093;240-&#1089;&#1084;-colorful-&#1074;&#1077;&#1088;&#1089;&#1072;&#1095;&#1110;-&#1079;-&#1083;&#1072;&#1079;&#1077;&#1088;&#1085;&#1086;&#1102;-&#1089;&#1090;&#1077;&#1078;&#1082;&#1086;&#1102;-&#1072;&#1088;&#1090;-07-72-3" TargetMode="External" Type="http://schemas.openxmlformats.org/officeDocument/2006/relationships/hyperlink" /><Relationship Id="rId210" Target="http://tdom.com.ua/image/catalog/13707_1.jpg" TargetMode="External" Type="http://schemas.openxmlformats.org/officeDocument/2006/relationships/hyperlink" /><Relationship Id="rId211" Target="https://tdom.com.ua/&#1087;&#1086;&#1082;&#1088;&#1080;&#1074;&#1072;&#1083;&#1086;-&#1074;&#1077;&#1083;&#1102;&#1088;&#1086;&#1074;&#1077;-&#1108;&#1074;&#1088;&#1086;-220&#1093;240-&#1089;&#1084;-colorful-&#1074;&#1077;&#1088;&#1089;&#1072;&#1095;&#1110;-&#1079;-&#1083;&#1072;&#1079;&#1077;&#1088;&#1085;&#1086;&#1102;-&#1089;&#1090;&#1077;&#1078;&#1082;&#1086;&#1102;-&#1072;&#1088;&#1090;-07-72-4" TargetMode="External" Type="http://schemas.openxmlformats.org/officeDocument/2006/relationships/hyperlink" /><Relationship Id="rId212" Target="http://tdom.com.ua/image/catalog/13708_1.jpg" TargetMode="External" Type="http://schemas.openxmlformats.org/officeDocument/2006/relationships/hyperlink" /><Relationship Id="rId213" Target="https://tdom.com.ua/&#1087;&#1086;&#1082;&#1088;&#1080;&#1074;&#1072;&#1083;&#1086;-&#1074;&#1077;&#1083;&#1102;&#1088;&#1086;&#1074;&#1077;-&#1108;&#1074;&#1088;&#1086;-220&#1093;240-&#1089;&#1084;-colorful-&#1074;&#1077;&#1088;&#1089;&#1072;&#1095;&#1110;-&#1079;-&#1083;&#1072;&#1079;&#1077;&#1088;&#1085;&#1086;&#1102;-&#1089;&#1090;&#1077;&#1078;&#1082;&#1086;&#1102;-&#1072;&#1088;&#1090;-07-72-5" TargetMode="External" Type="http://schemas.openxmlformats.org/officeDocument/2006/relationships/hyperlink" /><Relationship Id="rId214" Target="http://tdom.com.ua/image/catalog/13709_1.jpg" TargetMode="External" Type="http://schemas.openxmlformats.org/officeDocument/2006/relationships/hyperlink" /><Relationship Id="rId215" Target="https://tdom.com.ua/&#1087;&#1086;&#1082;&#1088;&#1080;&#1074;&#1072;&#1083;&#1086;-&#1074;&#1077;&#1083;&#1102;&#1088;&#1086;&#1074;&#1077;-&#1108;&#1074;&#1088;&#1086;-220&#1093;240-&#1089;&#1084;-colorful-&#1074;&#1077;&#1088;&#1089;&#1072;&#1095;&#1110;-&#1079;-&#1083;&#1072;&#1079;&#1077;&#1088;&#1085;&#1086;&#1102;-&#1089;&#1090;&#1077;&#1078;&#1082;&#1086;&#1102;-&#1072;&#1088;&#1090;-07-72-6" TargetMode="External" Type="http://schemas.openxmlformats.org/officeDocument/2006/relationships/hyperlink" /><Relationship Id="rId216" Target="http://tdom.com.ua/image/catalog/13710_1.jpg" TargetMode="External" Type="http://schemas.openxmlformats.org/officeDocument/2006/relationships/hyperlink" /><Relationship Id="rId217" Target="https://tdom.com.ua/&#1087;&#1086;&#1082;&#1088;&#1080;&#1074;&#1072;&#1083;&#1086;-&#1074;&#1077;&#1083;&#1102;&#1088;&#1086;&#1074;&#1077;-&#1087;&#1086;&#1083;&#1091;&#1090;&#1086;&#1088;&#1085;&#1077;-colorful-&#1088;&#1086;&#1084;&#1073;-&#1110;&#1079;-&#1083;&#1072;&#1079;&#1077;&#1088;&#1085;&#1086;&#1102;-&#1089;&#1090;&#1077;&#1078;&#1082;&#1086;&#1102;-160&#1093;210-&#1089;&#1084;-&#1072;&#1088;&#1090;-07-52-1" TargetMode="External" Type="http://schemas.openxmlformats.org/officeDocument/2006/relationships/hyperlink" /><Relationship Id="rId218" Target="http://tdom.com.ua/image/catalog/13711_1.jpg" TargetMode="External" Type="http://schemas.openxmlformats.org/officeDocument/2006/relationships/hyperlink" /><Relationship Id="rId219" Target="https://tdom.com.ua/&#1087;&#1086;&#1082;&#1088;&#1080;&#1074;&#1072;&#1083;&#1086;-&#1074;&#1077;&#1083;&#1102;&#1088;&#1086;&#1074;&#1077;-&#1087;&#1086;&#1083;&#1091;&#1090;&#1086;&#1088;&#1085;&#1077;-colorful-&#1088;&#1086;&#1084;&#1073;-&#1110;&#1079;-&#1083;&#1072;&#1079;&#1077;&#1088;&#1085;&#1086;&#1102;-&#1089;&#1090;&#1077;&#1078;&#1082;&#1086;&#1102;-160&#1093;210-&#1089;&#1084;-&#1072;&#1088;&#1090;-07-52-2" TargetMode="External" Type="http://schemas.openxmlformats.org/officeDocument/2006/relationships/hyperlink" /><Relationship Id="rId220" Target="http://tdom.com.ua/image/catalog/13712_1.jpg" TargetMode="External" Type="http://schemas.openxmlformats.org/officeDocument/2006/relationships/hyperlink" /><Relationship Id="rId221" Target="https://tdom.com.ua/&#1087;&#1086;&#1082;&#1088;&#1080;&#1074;&#1072;&#1083;&#1086;-&#1074;&#1077;&#1083;&#1102;&#1088;&#1086;&#1074;&#1077;-&#1087;&#1086;&#1083;&#1091;&#1090;&#1086;&#1088;&#1085;&#1077;-colorful-&#1088;&#1086;&#1084;&#1073;-&#1110;&#1079;-&#1083;&#1072;&#1079;&#1077;&#1088;&#1085;&#1086;&#1102;-&#1089;&#1090;&#1077;&#1078;&#1082;&#1086;&#1102;-160&#1093;210-&#1089;&#1084;-&#1072;&#1088;&#1090;-07-52-3" TargetMode="External" Type="http://schemas.openxmlformats.org/officeDocument/2006/relationships/hyperlink" /><Relationship Id="rId222" Target="http://tdom.com.ua/image/catalog/13713_1.jpg" TargetMode="External" Type="http://schemas.openxmlformats.org/officeDocument/2006/relationships/hyperlink" /><Relationship Id="rId223" Target="https://tdom.com.ua/&#1087;&#1086;&#1082;&#1088;&#1080;&#1074;&#1072;&#1083;&#1086;-&#1074;&#1077;&#1083;&#1102;&#1088;&#1086;&#1074;&#1077;-&#1087;&#1086;&#1083;&#1091;&#1090;&#1086;&#1088;&#1085;&#1077;-colorful-&#1088;&#1086;&#1084;&#1073;-&#1110;&#1079;-&#1083;&#1072;&#1079;&#1077;&#1088;&#1085;&#1086;&#1102;-&#1089;&#1090;&#1077;&#1078;&#1082;&#1086;&#1102;-160&#1093;210-&#1089;&#1084;-&#1072;&#1088;&#1090;-07-52-4" TargetMode="External" Type="http://schemas.openxmlformats.org/officeDocument/2006/relationships/hyperlink" /><Relationship Id="rId224" Target="http://tdom.com.ua/image/catalog/13714_1.jpg" TargetMode="External" Type="http://schemas.openxmlformats.org/officeDocument/2006/relationships/hyperlink" /><Relationship Id="rId225" Target="https://tdom.com.ua/&#1087;&#1086;&#1082;&#1088;&#1080;&#1074;&#1072;&#1083;&#1086;-&#1074;&#1077;&#1083;&#1102;&#1088;&#1086;&#1074;&#1077;-&#1087;&#1086;&#1083;&#1091;&#1090;&#1086;&#1088;&#1085;&#1077;-colorful-&#1088;&#1086;&#1084;&#1073;-&#1110;&#1079;-&#1083;&#1072;&#1079;&#1077;&#1088;&#1085;&#1086;&#1102;-&#1089;&#1090;&#1077;&#1078;&#1082;&#1086;&#1102;-160&#1093;210-&#1089;&#1084;-&#1072;&#1088;&#1090;-07-52-5" TargetMode="External" Type="http://schemas.openxmlformats.org/officeDocument/2006/relationships/hyperlink" /><Relationship Id="rId226" Target="http://tdom.com.ua/image/catalog/13715_1.jpg" TargetMode="External" Type="http://schemas.openxmlformats.org/officeDocument/2006/relationships/hyperlink" /><Relationship Id="rId227" Target="https://tdom.com.ua/&#1087;&#1086;&#1082;&#1088;&#1080;&#1074;&#1072;&#1083;&#1086;-&#1074;&#1077;&#1083;&#1102;&#1088;&#1086;&#1074;&#1077;-&#1087;&#1086;&#1083;&#1091;&#1090;&#1086;&#1088;&#1085;&#1077;-colorful-&#1088;&#1086;&#1084;&#1073;-&#1110;&#1079;-&#1083;&#1072;&#1079;&#1077;&#1088;&#1085;&#1086;&#1102;-&#1089;&#1090;&#1077;&#1078;&#1082;&#1086;&#1102;-160&#1093;210-&#1089;&#1084;-&#1072;&#1088;&#1090;-07-52-6" TargetMode="External" Type="http://schemas.openxmlformats.org/officeDocument/2006/relationships/hyperlink" /><Relationship Id="rId228" Target="https://tdom.com.ua/&#1087;&#1086;&#1082;&#1088;&#1080;&#1074;&#1072;&#1083;&#1086;-&#1089;&#1090;&#1100;&#1086;&#1073;&#1072;&#1085;&#1077;-&#1108;&#1074;&#1088;&#1086;-200&#1093;230-malloory-2027-4" TargetMode="External" Type="http://schemas.openxmlformats.org/officeDocument/2006/relationships/hyperlink" /><Relationship Id="rId229" Target="https://tdom.com.ua/&#1087;&#1086;&#1082;&#1088;&#1080;&#1074;&#1072;&#1083;&#1086;-&#1089;&#1090;&#1100;&#1086;&#1073;&#1072;&#1085;&#1077;-&#1108;&#1074;&#1088;&#1086;-200&#1093;230-malloory-2027-6" TargetMode="External" Type="http://schemas.openxmlformats.org/officeDocument/2006/relationships/hyperlink" /><Relationship Id="rId230" Target="http://tdom.com.ua/image/catalog/13297_1.jpg" TargetMode="External" Type="http://schemas.openxmlformats.org/officeDocument/2006/relationships/hyperlink" /><Relationship Id="rId231" Target="https://tdom.com.ua/&#1087;&#1086;&#1089;&#1090;&#1110;&#1083;&#1100;&#1085;&#1072;-&#1073;&#1110;&#1083;&#1080;&#1079;&#1085;&#1072;-&#1108;&#1074;&#1088;&#1086;-&#1110;&#1079;-&#1084;&#1091;&#1089;&#1083;&#1110;&#1085;&#1091;-200&#1093;230-&#1089;&#1084;-colorful-&#1072;&#1088;&#1090;-04-140-01" TargetMode="External" Type="http://schemas.openxmlformats.org/officeDocument/2006/relationships/hyperlink" /><Relationship Id="rId232" Target="http://tdom.com.ua/image/catalog/13298_1.jpg" TargetMode="External" Type="http://schemas.openxmlformats.org/officeDocument/2006/relationships/hyperlink" /><Relationship Id="rId233" Target="https://tdom.com.ua/&#1087;&#1086;&#1089;&#1090;&#1110;&#1083;&#1100;&#1085;&#1072;-&#1073;&#1110;&#1083;&#1080;&#1079;&#1085;&#1072;-&#1108;&#1074;&#1088;&#1086;-&#1110;&#1079;-&#1084;&#1091;&#1089;&#1083;&#1110;&#1085;&#1091;-200&#1093;230-&#1089;&#1084;-colorful-&#1072;&#1088;&#1090;-04-140-02" TargetMode="External" Type="http://schemas.openxmlformats.org/officeDocument/2006/relationships/hyperlink" /><Relationship Id="rId234" Target="http://tdom.com.ua/image/catalog/13301_1.jpg" TargetMode="External" Type="http://schemas.openxmlformats.org/officeDocument/2006/relationships/hyperlink" /><Relationship Id="rId235" Target="https://tdom.com.ua/&#1087;&#1086;&#1089;&#1090;&#1110;&#1083;&#1100;&#1085;&#1072;-&#1073;&#1110;&#1083;&#1080;&#1079;&#1085;&#1072;-&#1108;&#1074;&#1088;&#1086;-&#1110;&#1079;-&#1084;&#1091;&#1089;&#1083;&#1110;&#1085;&#1091;-200&#1093;230-&#1089;&#1084;-colorful-&#1072;&#1088;&#1090;-04-140-05" TargetMode="External" Type="http://schemas.openxmlformats.org/officeDocument/2006/relationships/hyperlink" /><Relationship Id="rId236" Target="http://tdom.com.ua/image/catalog/13302_1.jpg" TargetMode="External" Type="http://schemas.openxmlformats.org/officeDocument/2006/relationships/hyperlink" /><Relationship Id="rId237" Target="https://tdom.com.ua/&#1087;&#1086;&#1089;&#1090;&#1110;&#1083;&#1100;&#1085;&#1072;-&#1073;&#1110;&#1083;&#1080;&#1079;&#1085;&#1072;-&#1108;&#1074;&#1088;&#1086;-&#1110;&#1079;-&#1084;&#1091;&#1089;&#1083;&#1110;&#1085;&#1091;-200&#1093;230-&#1089;&#1084;-colorful-&#1072;&#1088;&#1090;-04-140-06" TargetMode="External" Type="http://schemas.openxmlformats.org/officeDocument/2006/relationships/hyperlink" /><Relationship Id="rId238" Target="http://tdom.com.ua/image/catalog/13303_1.jpg" TargetMode="External" Type="http://schemas.openxmlformats.org/officeDocument/2006/relationships/hyperlink" /><Relationship Id="rId239" Target="https://tdom.com.ua/&#1087;&#1086;&#1089;&#1090;&#1110;&#1083;&#1100;&#1085;&#1072;-&#1073;&#1110;&#1083;&#1080;&#1079;&#1085;&#1072;-&#1108;&#1074;&#1088;&#1086;-&#1110;&#1079;-&#1084;&#1091;&#1089;&#1083;&#1110;&#1085;&#1091;-200&#1093;230-&#1089;&#1084;-colorful-&#1072;&#1088;&#1090;-04-140-07" TargetMode="External" Type="http://schemas.openxmlformats.org/officeDocument/2006/relationships/hyperlink" /><Relationship Id="rId240" Target="http://tdom.com.ua/image/catalog/13304_1.jpg" TargetMode="External" Type="http://schemas.openxmlformats.org/officeDocument/2006/relationships/hyperlink" /><Relationship Id="rId241" Target="https://tdom.com.ua/&#1087;&#1086;&#1089;&#1090;&#1110;&#1083;&#1100;&#1085;&#1072;-&#1073;&#1110;&#1083;&#1080;&#1079;&#1085;&#1072;-&#1108;&#1074;&#1088;&#1086;-&#1110;&#1079;-&#1084;&#1091;&#1089;&#1083;&#1110;&#1085;&#1091;-200&#1093;230-&#1089;&#1084;-colorful-&#1072;&#1088;&#1090;-04-140-08" TargetMode="External" Type="http://schemas.openxmlformats.org/officeDocument/2006/relationships/hyperlink" /><Relationship Id="rId242" Target="http://tdom.com.ua/image/catalog/13305_1.jpg" TargetMode="External" Type="http://schemas.openxmlformats.org/officeDocument/2006/relationships/hyperlink" /><Relationship Id="rId243" Target="https://tdom.com.ua/&#1087;&#1086;&#1089;&#1090;&#1110;&#1083;&#1100;&#1085;&#1072;-&#1073;&#1110;&#1083;&#1080;&#1079;&#1085;&#1072;-&#1108;&#1074;&#1088;&#1086;-&#1110;&#1079;-&#1084;&#1091;&#1089;&#1083;&#1110;&#1085;&#1091;-200&#1093;230-&#1089;&#1084;-colorful-&#1072;&#1088;&#1090;-04-140-09" TargetMode="External" Type="http://schemas.openxmlformats.org/officeDocument/2006/relationships/hyperlink" /><Relationship Id="rId244" Target="http://tdom.com.ua/image/catalog/13306_1.jpg" TargetMode="External" Type="http://schemas.openxmlformats.org/officeDocument/2006/relationships/hyperlink" /><Relationship Id="rId245" Target="https://tdom.com.ua/&#1087;&#1086;&#1089;&#1090;&#1110;&#1083;&#1100;&#1085;&#1072;-&#1073;&#1110;&#1083;&#1080;&#1079;&#1085;&#1072;-&#1108;&#1074;&#1088;&#1086;-&#1110;&#1079;-&#1084;&#1091;&#1089;&#1083;&#1110;&#1085;&#1091;-200&#1093;230-&#1089;&#1084;-colorful-&#1072;&#1088;&#1090;-04-140-10" TargetMode="External" Type="http://schemas.openxmlformats.org/officeDocument/2006/relationships/hyperlink" /><Relationship Id="rId246" Target="http://tdom.com.ua/image/catalog/13307_1.jpg" TargetMode="External" Type="http://schemas.openxmlformats.org/officeDocument/2006/relationships/hyperlink" /><Relationship Id="rId247" Target="https://tdom.com.ua/&#1087;&#1086;&#1089;&#1090;&#1110;&#1083;&#1100;&#1085;&#1072;-&#1073;&#1110;&#1083;&#1080;&#1079;&#1085;&#1072;-&#1108;&#1074;&#1088;&#1086;-&#1110;&#1079;-&#1084;&#1091;&#1089;&#1083;&#1110;&#1085;&#1091;-200&#1093;230-&#1089;&#1084;-colorful-&#1072;&#1088;&#1090;-04-140-11" TargetMode="External" Type="http://schemas.openxmlformats.org/officeDocument/2006/relationships/hyperlink" /><Relationship Id="rId248" Target="http://tdom.com.ua/image/catalog/13308_1.jpg" TargetMode="External" Type="http://schemas.openxmlformats.org/officeDocument/2006/relationships/hyperlink" /><Relationship Id="rId249" Target="https://tdom.com.ua/&#1087;&#1086;&#1089;&#1090;&#1110;&#1083;&#1100;&#1085;&#1072;-&#1073;&#1110;&#1083;&#1080;&#1079;&#1085;&#1072;-&#1108;&#1074;&#1088;&#1086;-&#1110;&#1079;-&#1084;&#1091;&#1089;&#1083;&#1110;&#1085;&#1091;-200&#1093;230-&#1089;&#1084;-colorful-&#1072;&#1088;&#1090;-04-140-12" TargetMode="External" Type="http://schemas.openxmlformats.org/officeDocument/2006/relationships/hyperlink" /><Relationship Id="rId250" Target="http://tdom.com.ua/image/catalog/13195_1.jpg" TargetMode="External" Type="http://schemas.openxmlformats.org/officeDocument/2006/relationships/hyperlink" /><Relationship Id="rId251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19-01" TargetMode="External" Type="http://schemas.openxmlformats.org/officeDocument/2006/relationships/hyperlink" /><Relationship Id="rId252" Target="http://tdom.com.ua/image/catalog/13196_1.jpg" TargetMode="External" Type="http://schemas.openxmlformats.org/officeDocument/2006/relationships/hyperlink" /><Relationship Id="rId253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19-02" TargetMode="External" Type="http://schemas.openxmlformats.org/officeDocument/2006/relationships/hyperlink" /><Relationship Id="rId254" Target="http://tdom.com.ua/image/catalog/13197_1.jpg" TargetMode="External" Type="http://schemas.openxmlformats.org/officeDocument/2006/relationships/hyperlink" /><Relationship Id="rId255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19-03" TargetMode="External" Type="http://schemas.openxmlformats.org/officeDocument/2006/relationships/hyperlink" /><Relationship Id="rId256" Target="http://tdom.com.ua/image/catalog/13198_1.jpg" TargetMode="External" Type="http://schemas.openxmlformats.org/officeDocument/2006/relationships/hyperlink" /><Relationship Id="rId257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19-04" TargetMode="External" Type="http://schemas.openxmlformats.org/officeDocument/2006/relationships/hyperlink" /><Relationship Id="rId258" Target="http://tdom.com.ua/image/catalog/13199_1.jpg" TargetMode="External" Type="http://schemas.openxmlformats.org/officeDocument/2006/relationships/hyperlink" /><Relationship Id="rId259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19-05" TargetMode="External" Type="http://schemas.openxmlformats.org/officeDocument/2006/relationships/hyperlink" /><Relationship Id="rId260" Target="http://tdom.com.ua/image/catalog/13200_1.jpg" TargetMode="External" Type="http://schemas.openxmlformats.org/officeDocument/2006/relationships/hyperlink" /><Relationship Id="rId261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19-06" TargetMode="External" Type="http://schemas.openxmlformats.org/officeDocument/2006/relationships/hyperlink" /><Relationship Id="rId262" Target="http://tdom.com.ua/image/catalog/13202_1.jpg" TargetMode="External" Type="http://schemas.openxmlformats.org/officeDocument/2006/relationships/hyperlink" /><Relationship Id="rId263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19-08" TargetMode="External" Type="http://schemas.openxmlformats.org/officeDocument/2006/relationships/hyperlink" /><Relationship Id="rId264" Target="http://tdom.com.ua/image/catalog/13203_1.jpg" TargetMode="External" Type="http://schemas.openxmlformats.org/officeDocument/2006/relationships/hyperlink" /><Relationship Id="rId265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19-09" TargetMode="External" Type="http://schemas.openxmlformats.org/officeDocument/2006/relationships/hyperlink" /><Relationship Id="rId266" Target="http://tdom.com.ua/image/catalog/13204_1.jpg" TargetMode="External" Type="http://schemas.openxmlformats.org/officeDocument/2006/relationships/hyperlink" /><Relationship Id="rId267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19-10" TargetMode="External" Type="http://schemas.openxmlformats.org/officeDocument/2006/relationships/hyperlink" /><Relationship Id="rId268" Target="http://tdom.com.ua/image/catalog/13623_1.jpg" TargetMode="External" Type="http://schemas.openxmlformats.org/officeDocument/2006/relationships/hyperlink" /><Relationship Id="rId269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42-01" TargetMode="External" Type="http://schemas.openxmlformats.org/officeDocument/2006/relationships/hyperlink" /><Relationship Id="rId270" Target="http://tdom.com.ua/image/catalog/13625_1.jpg" TargetMode="External" Type="http://schemas.openxmlformats.org/officeDocument/2006/relationships/hyperlink" /><Relationship Id="rId271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42-03" TargetMode="External" Type="http://schemas.openxmlformats.org/officeDocument/2006/relationships/hyperlink" /><Relationship Id="rId272" Target="http://tdom.com.ua/image/catalog/13626_1.jpg" TargetMode="External" Type="http://schemas.openxmlformats.org/officeDocument/2006/relationships/hyperlink" /><Relationship Id="rId273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42-04" TargetMode="External" Type="http://schemas.openxmlformats.org/officeDocument/2006/relationships/hyperlink" /><Relationship Id="rId274" Target="http://tdom.com.ua/image/catalog/13627_1.jpg" TargetMode="External" Type="http://schemas.openxmlformats.org/officeDocument/2006/relationships/hyperlink" /><Relationship Id="rId275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42-05" TargetMode="External" Type="http://schemas.openxmlformats.org/officeDocument/2006/relationships/hyperlink" /><Relationship Id="rId276" Target="http://tdom.com.ua/image/catalog/13628_1.jpg" TargetMode="External" Type="http://schemas.openxmlformats.org/officeDocument/2006/relationships/hyperlink" /><Relationship Id="rId277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42-06" TargetMode="External" Type="http://schemas.openxmlformats.org/officeDocument/2006/relationships/hyperlink" /><Relationship Id="rId278" Target="http://tdom.com.ua/image/catalog/13629_1.jpg" TargetMode="External" Type="http://schemas.openxmlformats.org/officeDocument/2006/relationships/hyperlink" /><Relationship Id="rId279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42-07" TargetMode="External" Type="http://schemas.openxmlformats.org/officeDocument/2006/relationships/hyperlink" /><Relationship Id="rId280" Target="http://tdom.com.ua/image/catalog/13630_1.jpg" TargetMode="External" Type="http://schemas.openxmlformats.org/officeDocument/2006/relationships/hyperlink" /><Relationship Id="rId281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42-08" TargetMode="External" Type="http://schemas.openxmlformats.org/officeDocument/2006/relationships/hyperlink" /><Relationship Id="rId282" Target="http://tdom.com.ua/image/catalog/12677_1.jpg" TargetMode="External" Type="http://schemas.openxmlformats.org/officeDocument/2006/relationships/hyperlink" /><Relationship Id="rId283" Target="https://tdom.com.ua/&#1087;&#1086;&#1089;&#1090;&#1110;&#1083;&#1100;&#1085;&#1072;-&#1073;&#1110;&#1083;&#1080;&#1079;&#1085;&#1072;-&#1108;&#1074;&#1088;&#1086;-&#1079;-&#1082;&#1086;&#1074;&#1076;&#1088;&#1086;&#1102;-200&#1093;230-colorful-017-9-1" TargetMode="External" Type="http://schemas.openxmlformats.org/officeDocument/2006/relationships/hyperlink" /><Relationship Id="rId284" Target="http://tdom.com.ua/image/catalog/12678_1.jpg" TargetMode="External" Type="http://schemas.openxmlformats.org/officeDocument/2006/relationships/hyperlink" /><Relationship Id="rId285" Target="https://tdom.com.ua/&#1087;&#1086;&#1089;&#1090;&#1110;&#1083;&#1100;&#1085;&#1072;-&#1073;&#1110;&#1083;&#1080;&#1079;&#1085;&#1072;-&#1108;&#1074;&#1088;&#1086;-&#1079;-&#1082;&#1086;&#1074;&#1076;&#1088;&#1086;&#1102;-200&#1093;230-colorful-017-9-2" TargetMode="External" Type="http://schemas.openxmlformats.org/officeDocument/2006/relationships/hyperlink" /><Relationship Id="rId286" Target="http://tdom.com.ua/image/catalog/12680_1.jpg" TargetMode="External" Type="http://schemas.openxmlformats.org/officeDocument/2006/relationships/hyperlink" /><Relationship Id="rId287" Target="https://tdom.com.ua/&#1087;&#1086;&#1089;&#1090;&#1110;&#1083;&#1100;&#1085;&#1072;-&#1073;&#1110;&#1083;&#1080;&#1079;&#1085;&#1072;-&#1108;&#1074;&#1088;&#1086;-&#1079;-&#1082;&#1086;&#1074;&#1076;&#1088;&#1086;&#1102;-200&#1093;230-colorful-017-9-4" TargetMode="External" Type="http://schemas.openxmlformats.org/officeDocument/2006/relationships/hyperlink" /><Relationship Id="rId288" Target="http://tdom.com.ua/image/catalog/12681_1.jpg" TargetMode="External" Type="http://schemas.openxmlformats.org/officeDocument/2006/relationships/hyperlink" /><Relationship Id="rId289" Target="https://tdom.com.ua/&#1087;&#1086;&#1089;&#1090;&#1110;&#1083;&#1100;&#1085;&#1072;-&#1073;&#1110;&#1083;&#1080;&#1079;&#1085;&#1072;-&#1108;&#1074;&#1088;&#1086;-&#1079;-&#1082;&#1086;&#1074;&#1076;&#1088;&#1086;&#1102;-200&#1093;230-colorful-017-9-5" TargetMode="External" Type="http://schemas.openxmlformats.org/officeDocument/2006/relationships/hyperlink" /><Relationship Id="rId290" Target="http://tdom.com.ua/image/catalog/13881_1.jpg" TargetMode="External" Type="http://schemas.openxmlformats.org/officeDocument/2006/relationships/hyperlink" /><Relationship Id="rId291" Target="https://tdom.com.ua/&#1087;&#1086;&#1089;&#1090;&#1110;&#1083;&#1100;&#1085;&#1072;-&#1073;&#1110;&#1083;&#1080;&#1079;&#1085;&#1072;-&#1108;&#1074;&#1088;&#1086;-&#1079;-&#1084;&#1091;&#1089;&#1083;&#1110;&#1085;&#1091;-200&#1093;230-&#1089;&#1084;-&#1110;&#1079;-&#1087;&#1088;&#1086;&#1089;&#1090;&#1080;&#1088;&#1072;&#1076;&#1083;&#1086;&#1084;-&#1085;&#1072;-&#1088;&#1077;&#1079;&#1080;&#1085;&#1094;&#1110;-colorful-&#1072;&#1088;&#1090;-04-186-06" TargetMode="External" Type="http://schemas.openxmlformats.org/officeDocument/2006/relationships/hyperlink" /><Relationship Id="rId292" Target="http://tdom.com.ua/image/catalog/13876_1.jpg" TargetMode="External" Type="http://schemas.openxmlformats.org/officeDocument/2006/relationships/hyperlink" /><Relationship Id="rId293" Target="https://tdom.com.ua/&#1087;&#1086;&#1089;&#1090;&#1110;&#1083;&#1100;&#1085;&#1072;-&#1073;&#1110;&#1083;&#1080;&#1079;&#1085;&#1072;-&#1108;&#1074;&#1088;&#1086;-&#1079;-&#1084;&#1091;&#1089;&#1083;&#1110;&#1085;&#1091;-200&#1093;230-&#1089;&#1084;-&#1079;-&#1087;&#1088;&#1086;&#1089;&#1090;&#1080;&#1088;&#1072;&#1076;&#1083;&#1086;&#1084;-&#1085;&#1072;-&#1088;&#1077;&#1079;&#1080;&#1085;&#1094;&#1110;-colorful-&#1072;&#1088;&#1090;-04-186-01" TargetMode="External" Type="http://schemas.openxmlformats.org/officeDocument/2006/relationships/hyperlink" /><Relationship Id="rId294" Target="http://tdom.com.ua/image/catalog/13877_1.jpg" TargetMode="External" Type="http://schemas.openxmlformats.org/officeDocument/2006/relationships/hyperlink" /><Relationship Id="rId295" Target="https://tdom.com.ua/&#1087;&#1086;&#1089;&#1090;&#1110;&#1083;&#1100;&#1085;&#1072;-&#1073;&#1110;&#1083;&#1080;&#1079;&#1085;&#1072;-&#1108;&#1074;&#1088;&#1086;-&#1079;-&#1084;&#1091;&#1089;&#1083;&#1110;&#1085;&#1091;-200&#1093;230-&#1089;&#1084;-&#1079;-&#1087;&#1088;&#1086;&#1089;&#1090;&#1080;&#1088;&#1072;&#1076;&#1083;&#1086;&#1084;-&#1085;&#1072;-&#1088;&#1077;&#1079;&#1080;&#1085;&#1094;&#1110;-colorful-&#1072;&#1088;&#1090;-04-186-02" TargetMode="External" Type="http://schemas.openxmlformats.org/officeDocument/2006/relationships/hyperlink" /><Relationship Id="rId296" Target="http://tdom.com.ua/image/catalog/13878_1.jpg" TargetMode="External" Type="http://schemas.openxmlformats.org/officeDocument/2006/relationships/hyperlink" /><Relationship Id="rId297" Target="https://tdom.com.ua/&#1087;&#1086;&#1089;&#1090;&#1110;&#1083;&#1100;&#1085;&#1072;-&#1073;&#1110;&#1083;&#1080;&#1079;&#1085;&#1072;-&#1108;&#1074;&#1088;&#1086;-&#1079;-&#1084;&#1091;&#1089;&#1083;&#1110;&#1085;&#1091;-200&#1093;230-&#1089;&#1084;-&#1079;-&#1087;&#1088;&#1086;&#1089;&#1090;&#1080;&#1088;&#1072;&#1076;&#1083;&#1086;&#1084;-&#1085;&#1072;-&#1088;&#1077;&#1079;&#1080;&#1085;&#1094;&#1110;-colorful-&#1072;&#1088;&#1090;-04-186-03" TargetMode="External" Type="http://schemas.openxmlformats.org/officeDocument/2006/relationships/hyperlink" /><Relationship Id="rId298" Target="http://tdom.com.ua/image/catalog/13879_1.jpg" TargetMode="External" Type="http://schemas.openxmlformats.org/officeDocument/2006/relationships/hyperlink" /><Relationship Id="rId299" Target="https://tdom.com.ua/&#1087;&#1086;&#1089;&#1090;&#1110;&#1083;&#1100;&#1085;&#1072;-&#1073;&#1110;&#1083;&#1080;&#1079;&#1085;&#1072;-&#1108;&#1074;&#1088;&#1086;-&#1079;-&#1084;&#1091;&#1089;&#1083;&#1110;&#1085;&#1091;-200&#1093;230-&#1089;&#1084;-&#1079;-&#1087;&#1088;&#1086;&#1089;&#1090;&#1080;&#1088;&#1072;&#1076;&#1083;&#1086;&#1084;-&#1085;&#1072;-&#1088;&#1077;&#1079;&#1080;&#1085;&#1094;&#1110;-colorful-&#1072;&#1088;&#1090;-04-186-04" TargetMode="External" Type="http://schemas.openxmlformats.org/officeDocument/2006/relationships/hyperlink" /><Relationship Id="rId300" Target="http://tdom.com.ua/image/catalog/13880_1.jpg" TargetMode="External" Type="http://schemas.openxmlformats.org/officeDocument/2006/relationships/hyperlink" /><Relationship Id="rId301" Target="https://tdom.com.ua/&#1087;&#1086;&#1089;&#1090;&#1110;&#1083;&#1100;&#1085;&#1072;-&#1073;&#1110;&#1083;&#1080;&#1079;&#1085;&#1072;-&#1108;&#1074;&#1088;&#1086;-&#1079;-&#1084;&#1091;&#1089;&#1083;&#1110;&#1085;&#1091;-200&#1093;230-&#1089;&#1084;-&#1079;-&#1087;&#1088;&#1086;&#1089;&#1090;&#1080;&#1088;&#1072;&#1076;&#1083;&#1086;&#1084;-&#1085;&#1072;-&#1088;&#1077;&#1079;&#1080;&#1085;&#1094;&#1110;-colorful-&#1072;&#1088;&#1090;-04-186-05" TargetMode="External" Type="http://schemas.openxmlformats.org/officeDocument/2006/relationships/hyperlink" /><Relationship Id="rId302" Target="http://tdom.com.ua/image/catalog/13882_1.jpg" TargetMode="External" Type="http://schemas.openxmlformats.org/officeDocument/2006/relationships/hyperlink" /><Relationship Id="rId303" Target="https://tdom.com.ua/&#1087;&#1086;&#1089;&#1090;&#1110;&#1083;&#1100;&#1085;&#1072;-&#1073;&#1110;&#1083;&#1080;&#1079;&#1085;&#1072;-&#1108;&#1074;&#1088;&#1086;-&#1079;-&#1084;&#1091;&#1089;&#1083;&#1110;&#1085;&#1091;-200&#1093;230-&#1089;&#1084;-&#1079;-&#1087;&#1088;&#1086;&#1089;&#1090;&#1080;&#1088;&#1072;&#1076;&#1083;&#1086;&#1084;-&#1085;&#1072;-&#1088;&#1077;&#1079;&#1080;&#1085;&#1094;&#1110;-colorful-&#1072;&#1088;&#1090;-04-186-07" TargetMode="External" Type="http://schemas.openxmlformats.org/officeDocument/2006/relationships/hyperlink" /><Relationship Id="rId304" Target="http://tdom.com.ua/image/catalog/13883_1.jpg" TargetMode="External" Type="http://schemas.openxmlformats.org/officeDocument/2006/relationships/hyperlink" /><Relationship Id="rId305" Target="https://tdom.com.ua/&#1087;&#1086;&#1089;&#1090;&#1110;&#1083;&#1100;&#1085;&#1072;-&#1073;&#1110;&#1083;&#1080;&#1079;&#1085;&#1072;-&#1108;&#1074;&#1088;&#1086;-&#1079;-&#1084;&#1091;&#1089;&#1083;&#1110;&#1085;&#1091;-200&#1093;230-&#1089;&#1084;-&#1079;-&#1087;&#1088;&#1086;&#1089;&#1090;&#1080;&#1088;&#1072;&#1076;&#1083;&#1086;&#1084;-&#1085;&#1072;-&#1088;&#1077;&#1079;&#1080;&#1085;&#1094;&#1110;-colorful-&#1072;&#1088;&#1090;-04-186-08" TargetMode="External" Type="http://schemas.openxmlformats.org/officeDocument/2006/relationships/hyperlink" /><Relationship Id="rId306" Target="http://tdom.com.ua/image/catalog/13884_1.jpg" TargetMode="External" Type="http://schemas.openxmlformats.org/officeDocument/2006/relationships/hyperlink" /><Relationship Id="rId307" Target="https://tdom.com.ua/&#1087;&#1086;&#1089;&#1090;&#1110;&#1083;&#1100;&#1085;&#1072;-&#1073;&#1110;&#1083;&#1080;&#1079;&#1085;&#1072;-&#1108;&#1074;&#1088;&#1086;-&#1079;-&#1084;&#1091;&#1089;&#1083;&#1110;&#1085;&#1091;-200&#1093;230-&#1089;&#1084;-&#1079;-&#1087;&#1088;&#1086;&#1089;&#1090;&#1080;&#1088;&#1072;&#1076;&#1083;&#1086;&#1084;-&#1085;&#1072;-&#1088;&#1077;&#1079;&#1080;&#1085;&#1094;&#1110;-colorful-&#1072;&#1088;&#1090;-04-186-09" TargetMode="External" Type="http://schemas.openxmlformats.org/officeDocument/2006/relationships/hyperlink" /><Relationship Id="rId308" Target="http://tdom.com.ua/image/catalog/13885_1.jpg" TargetMode="External" Type="http://schemas.openxmlformats.org/officeDocument/2006/relationships/hyperlink" /><Relationship Id="rId309" Target="https://tdom.com.ua/&#1087;&#1086;&#1089;&#1090;&#1110;&#1083;&#1100;&#1085;&#1072;-&#1073;&#1110;&#1083;&#1080;&#1079;&#1085;&#1072;-&#1108;&#1074;&#1088;&#1086;-&#1079;-&#1084;&#1091;&#1089;&#1083;&#1110;&#1085;&#1091;-200&#1093;230-&#1089;&#1084;-&#1079;-&#1087;&#1088;&#1086;&#1089;&#1090;&#1080;&#1088;&#1072;&#1076;&#1083;&#1086;&#1084;-&#1085;&#1072;-&#1088;&#1077;&#1079;&#1080;&#1085;&#1094;&#1110;-colorful-&#1072;&#1088;&#1090;-04-186-10" TargetMode="External" Type="http://schemas.openxmlformats.org/officeDocument/2006/relationships/hyperlink" /><Relationship Id="rId310" Target="http://tdom.com.ua/image/catalog/13886_1.jpg" TargetMode="External" Type="http://schemas.openxmlformats.org/officeDocument/2006/relationships/hyperlink" /><Relationship Id="rId311" Target="https://tdom.com.ua/&#1087;&#1086;&#1089;&#1090;&#1110;&#1083;&#1100;&#1085;&#1072;-&#1073;&#1110;&#1083;&#1080;&#1079;&#1085;&#1072;-&#1108;&#1074;&#1088;&#1086;-&#1079;-&#1084;&#1091;&#1089;&#1083;&#1110;&#1085;&#1091;-200&#1093;230-&#1089;&#1084;-&#1079;-&#1087;&#1088;&#1086;&#1089;&#1090;&#1080;&#1088;&#1072;&#1076;&#1083;&#1086;&#1084;-&#1085;&#1072;-&#1088;&#1077;&#1079;&#1080;&#1085;&#1094;&#1110;-colorful-&#1072;&#1088;&#1090;-04-186-11" TargetMode="External" Type="http://schemas.openxmlformats.org/officeDocument/2006/relationships/hyperlink" /><Relationship Id="rId312" Target="http://tdom.com.ua/image/catalog/13887_1.jpg" TargetMode="External" Type="http://schemas.openxmlformats.org/officeDocument/2006/relationships/hyperlink" /><Relationship Id="rId313" Target="https://tdom.com.ua/&#1087;&#1086;&#1089;&#1090;&#1110;&#1083;&#1100;&#1085;&#1072;-&#1073;&#1110;&#1083;&#1080;&#1079;&#1085;&#1072;-&#1108;&#1074;&#1088;&#1086;-&#1079;-&#1084;&#1091;&#1089;&#1083;&#1110;&#1085;&#1091;-200&#1093;230-&#1089;&#1084;-&#1079;-&#1087;&#1088;&#1086;&#1089;&#1090;&#1080;&#1088;&#1072;&#1076;&#1083;&#1086;&#1084;-&#1085;&#1072;-&#1088;&#1077;&#1079;&#1080;&#1085;&#1094;&#1110;-colorful-&#1072;&#1088;&#1090;-04-186-12" TargetMode="External" Type="http://schemas.openxmlformats.org/officeDocument/2006/relationships/hyperlink" /><Relationship Id="rId314" Target="http://tdom.com.ua/image/catalog/13551_1.jpg" TargetMode="External" Type="http://schemas.openxmlformats.org/officeDocument/2006/relationships/hyperlink" /><Relationship Id="rId315" Target="https://tdom.com.ua/&#1087;&#1086;&#1089;&#1090;&#1110;&#1083;&#1100;&#1085;&#1072;-&#1073;&#1110;&#1083;&#1080;&#1079;&#1085;&#1072;-&#1108;&#1074;&#1088;&#1086;-&#1079;-&#1084;&#1091;&#1089;&#1083;&#1110;&#1085;&#1091;-&#1079;-&#1083;&#1110;&#1090;&#1085;&#1100;&#1086;&#1102;-&#1082;&#1086;&#1074;&#1076;&#1088;&#1086;&#1102;-200&#1093;230-&#1089;&#1084;-colorful-&#1072;&#1088;&#1090;-04-134-04" TargetMode="External" Type="http://schemas.openxmlformats.org/officeDocument/2006/relationships/hyperlink" /><Relationship Id="rId316" Target="http://tdom.com.ua/image/catalog/13552_1.jpg" TargetMode="External" Type="http://schemas.openxmlformats.org/officeDocument/2006/relationships/hyperlink" /><Relationship Id="rId317" Target="https://tdom.com.ua/&#1087;&#1086;&#1089;&#1090;&#1110;&#1083;&#1100;&#1085;&#1072;-&#1073;&#1110;&#1083;&#1080;&#1079;&#1085;&#1072;-&#1108;&#1074;&#1088;&#1086;-&#1079;-&#1084;&#1091;&#1089;&#1083;&#1110;&#1085;&#1091;-&#1079;-&#1083;&#1110;&#1090;&#1085;&#1100;&#1086;&#1102;-&#1082;&#1086;&#1074;&#1076;&#1088;&#1086;&#1102;-200&#1093;230-&#1089;&#1084;-colorful-&#1072;&#1088;&#1090;-04-134-05" TargetMode="External" Type="http://schemas.openxmlformats.org/officeDocument/2006/relationships/hyperlink" /><Relationship Id="rId318" Target="http://tdom.com.ua/image/catalog/13553_1.jpg" TargetMode="External" Type="http://schemas.openxmlformats.org/officeDocument/2006/relationships/hyperlink" /><Relationship Id="rId319" Target="https://tdom.com.ua/&#1087;&#1086;&#1089;&#1090;&#1110;&#1083;&#1100;&#1085;&#1072;-&#1073;&#1110;&#1083;&#1080;&#1079;&#1085;&#1072;-&#1108;&#1074;&#1088;&#1086;-&#1079;-&#1084;&#1091;&#1089;&#1083;&#1110;&#1085;&#1091;-&#1079;-&#1083;&#1110;&#1090;&#1085;&#1100;&#1086;&#1102;-&#1082;&#1086;&#1074;&#1076;&#1088;&#1086;&#1102;-200&#1093;230-&#1089;&#1084;-colorful-&#1072;&#1088;&#1090;-04-134-06" TargetMode="External" Type="http://schemas.openxmlformats.org/officeDocument/2006/relationships/hyperlink" /><Relationship Id="rId320" Target="http://tdom.com.ua/image/catalog/13554_1.jpg" TargetMode="External" Type="http://schemas.openxmlformats.org/officeDocument/2006/relationships/hyperlink" /><Relationship Id="rId321" Target="https://tdom.com.ua/&#1087;&#1086;&#1089;&#1090;&#1110;&#1083;&#1100;&#1085;&#1072;-&#1073;&#1110;&#1083;&#1080;&#1079;&#1085;&#1072;-&#1108;&#1074;&#1088;&#1086;-&#1079;-&#1084;&#1091;&#1089;&#1083;&#1110;&#1085;&#1091;-&#1079;-&#1083;&#1110;&#1090;&#1085;&#1100;&#1086;&#1102;-&#1082;&#1086;&#1074;&#1076;&#1088;&#1086;&#1102;-200&#1093;230-&#1089;&#1084;-colorful-&#1072;&#1088;&#1090;-04-134-07" TargetMode="External" Type="http://schemas.openxmlformats.org/officeDocument/2006/relationships/hyperlink" /><Relationship Id="rId322" Target="http://tdom.com.ua/image/catalog/13556_1.jpg" TargetMode="External" Type="http://schemas.openxmlformats.org/officeDocument/2006/relationships/hyperlink" /><Relationship Id="rId323" Target="https://tdom.com.ua/&#1087;&#1086;&#1089;&#1090;&#1110;&#1083;&#1100;&#1085;&#1072;-&#1073;&#1110;&#1083;&#1080;&#1079;&#1085;&#1072;-&#1108;&#1074;&#1088;&#1086;-&#1079;-&#1084;&#1091;&#1089;&#1083;&#1110;&#1085;&#1091;-&#1079;-&#1083;&#1110;&#1090;&#1085;&#1100;&#1086;&#1102;-&#1082;&#1086;&#1074;&#1076;&#1088;&#1086;&#1102;-200&#1093;230-&#1089;&#1084;-colorful-&#1072;&#1088;&#1090;-04-134-09" TargetMode="External" Type="http://schemas.openxmlformats.org/officeDocument/2006/relationships/hyperlink" /><Relationship Id="rId324" Target="http://tdom.com.ua/image/catalog/13938_1.jpg" TargetMode="External" Type="http://schemas.openxmlformats.org/officeDocument/2006/relationships/hyperlink" /><Relationship Id="rId325" Target="https://tdom.com.ua/&#1087;&#1086;&#1089;&#1090;&#1110;&#1083;&#1100;&#1085;&#1072;-&#1073;&#1110;&#1083;&#1080;&#1079;&#1085;&#1072;-&#1108;&#1074;&#1088;&#1086;-&#1079;-&#1084;&#1091;&#1089;&#1083;&#1110;&#1085;&#1091;-&#1079;-&#1083;&#1110;&#1090;&#1085;&#1100;&#1086;&#1102;-&#1082;&#1086;&#1074;&#1076;&#1088;&#1086;&#1102;-200&#1093;230-&#1089;&#1084;-colorful-&#1072;&#1088;&#1090;-04-159-14-14" TargetMode="External" Type="http://schemas.openxmlformats.org/officeDocument/2006/relationships/hyperlink" /><Relationship Id="rId326" Target="http://tdom.com.ua/image/catalog/13771_1.jpg" TargetMode="External" Type="http://schemas.openxmlformats.org/officeDocument/2006/relationships/hyperlink" /><Relationship Id="rId327" Target="https://tdom.com.ua/&#1087;&#1086;&#1089;&#1090;&#1110;&#1083;&#1100;&#1085;&#1072;-&#1073;&#1110;&#1083;&#1080;&#1079;&#1085;&#1072;-&#1108;&#1074;&#1088;&#1086;-&#1079;-&#1084;&#1091;&#1089;&#1083;&#1110;&#1085;&#1091;-&#1079;-&#1083;&#1110;&#1090;&#1085;&#1100;&#1086;&#1102;-&#1082;&#1086;&#1074;&#1076;&#1088;&#1086;&#1102;-200&#1093;230-&#1089;&#1084;-colorful-&#1072;&#1088;&#1090;-04-159-01" TargetMode="External" Type="http://schemas.openxmlformats.org/officeDocument/2006/relationships/hyperlink" /><Relationship Id="rId328" Target="http://tdom.com.ua/image/catalog/13773_1.jpg" TargetMode="External" Type="http://schemas.openxmlformats.org/officeDocument/2006/relationships/hyperlink" /><Relationship Id="rId329" Target="https://tdom.com.ua/&#1087;&#1086;&#1089;&#1090;&#1110;&#1083;&#1100;&#1085;&#1072;-&#1073;&#1110;&#1083;&#1080;&#1079;&#1085;&#1072;-&#1108;&#1074;&#1088;&#1086;-&#1079;-&#1084;&#1091;&#1089;&#1083;&#1110;&#1085;&#1091;-&#1079;-&#1083;&#1110;&#1090;&#1085;&#1100;&#1086;&#1102;-&#1082;&#1086;&#1074;&#1076;&#1088;&#1086;&#1102;-200&#1093;230-&#1089;&#1084;-colorful-&#1072;&#1088;&#1090;-04-159-03" TargetMode="External" Type="http://schemas.openxmlformats.org/officeDocument/2006/relationships/hyperlink" /><Relationship Id="rId330" Target="http://tdom.com.ua/image/catalog/13774_1.jpg" TargetMode="External" Type="http://schemas.openxmlformats.org/officeDocument/2006/relationships/hyperlink" /><Relationship Id="rId331" Target="https://tdom.com.ua/&#1087;&#1086;&#1089;&#1090;&#1110;&#1083;&#1100;&#1085;&#1072;-&#1073;&#1110;&#1083;&#1080;&#1079;&#1085;&#1072;-&#1108;&#1074;&#1088;&#1086;-&#1079;-&#1084;&#1091;&#1089;&#1083;&#1110;&#1085;&#1091;-&#1079;-&#1083;&#1110;&#1090;&#1085;&#1100;&#1086;&#1102;-&#1082;&#1086;&#1074;&#1076;&#1088;&#1086;&#1102;-200&#1093;230-&#1089;&#1084;-colorful-&#1072;&#1088;&#1090;-04-159-04" TargetMode="External" Type="http://schemas.openxmlformats.org/officeDocument/2006/relationships/hyperlink" /><Relationship Id="rId332" Target="http://tdom.com.ua/image/catalog/13779_1.jpg" TargetMode="External" Type="http://schemas.openxmlformats.org/officeDocument/2006/relationships/hyperlink" /><Relationship Id="rId333" Target="https://tdom.com.ua/&#1087;&#1086;&#1089;&#1090;&#1110;&#1083;&#1100;&#1085;&#1072;-&#1073;&#1110;&#1083;&#1080;&#1079;&#1085;&#1072;-&#1108;&#1074;&#1088;&#1086;-&#1079;-&#1084;&#1091;&#1089;&#1083;&#1110;&#1085;&#1091;-&#1079;-&#1083;&#1110;&#1090;&#1085;&#1100;&#1086;&#1102;-&#1082;&#1086;&#1074;&#1076;&#1088;&#1086;&#1102;-200&#1093;230-&#1089;&#1084;-colorful-&#1072;&#1088;&#1090;-04-159-09" TargetMode="External" Type="http://schemas.openxmlformats.org/officeDocument/2006/relationships/hyperlink" /><Relationship Id="rId334" Target="http://tdom.com.ua/image/catalog/13780_1.jpg" TargetMode="External" Type="http://schemas.openxmlformats.org/officeDocument/2006/relationships/hyperlink" /><Relationship Id="rId335" Target="https://tdom.com.ua/&#1087;&#1086;&#1089;&#1090;&#1110;&#1083;&#1100;&#1085;&#1072;-&#1073;&#1110;&#1083;&#1080;&#1079;&#1085;&#1072;-&#1108;&#1074;&#1088;&#1086;-&#1079;-&#1084;&#1091;&#1089;&#1083;&#1110;&#1085;&#1091;-&#1079;-&#1083;&#1110;&#1090;&#1085;&#1100;&#1086;&#1102;-&#1082;&#1086;&#1074;&#1076;&#1088;&#1086;&#1102;-200&#1093;230-&#1089;&#1084;-colorful-&#1072;&#1088;&#1090;-04-159-10" TargetMode="External" Type="http://schemas.openxmlformats.org/officeDocument/2006/relationships/hyperlink" /><Relationship Id="rId336" Target="http://tdom.com.ua/image/catalog/13937_1.jpg" TargetMode="External" Type="http://schemas.openxmlformats.org/officeDocument/2006/relationships/hyperlink" /><Relationship Id="rId337" Target="https://tdom.com.ua/&#1087;&#1086;&#1089;&#1090;&#1110;&#1083;&#1100;&#1085;&#1072;-&#1073;&#1110;&#1083;&#1080;&#1079;&#1085;&#1072;-&#1108;&#1074;&#1088;&#1086;-&#1079;-&#1084;&#1091;&#1089;&#1083;&#1110;&#1085;&#1091;-&#1079;-&#1083;&#1110;&#1090;&#1085;&#1100;&#1086;&#1102;-&#1082;&#1086;&#1074;&#1076;&#1088;&#1086;&#1102;-200&#1093;230-&#1089;&#1084;-colorful-&#1072;&#1088;&#1090;-04-159-13" TargetMode="External" Type="http://schemas.openxmlformats.org/officeDocument/2006/relationships/hyperlink" /><Relationship Id="rId338" Target="http://tdom.com.ua/image/catalog/13939_1.jpg" TargetMode="External" Type="http://schemas.openxmlformats.org/officeDocument/2006/relationships/hyperlink" /><Relationship Id="rId339" Target="https://tdom.com.ua/&#1087;&#1086;&#1089;&#1090;&#1110;&#1083;&#1100;&#1085;&#1072;-&#1073;&#1110;&#1083;&#1080;&#1079;&#1085;&#1072;-&#1108;&#1074;&#1088;&#1086;-&#1079;-&#1084;&#1091;&#1089;&#1083;&#1110;&#1085;&#1091;-&#1079;-&#1083;&#1110;&#1090;&#1085;&#1100;&#1086;&#1102;-&#1082;&#1086;&#1074;&#1076;&#1088;&#1086;&#1102;-200&#1093;230-&#1089;&#1084;-colorful-&#1072;&#1088;&#1090;-04-159-15" TargetMode="External" Type="http://schemas.openxmlformats.org/officeDocument/2006/relationships/hyperlink" /><Relationship Id="rId340" Target="http://tdom.com.ua/image/catalog/13962_1.jpg" TargetMode="External" Type="http://schemas.openxmlformats.org/officeDocument/2006/relationships/hyperlink" /><Relationship Id="rId341" Target="https://tdom.com.ua/&#1087;&#1086;&#1089;&#1090;&#1110;&#1083;&#1100;&#1085;&#1072;-&#1073;&#1110;&#1083;&#1080;&#1079;&#1085;&#1072;-&#1079;-&#1084;&#1091;&#1089;&#1083;&#1110;&#1085;&#1091;-200&#1093;230-&#1089;&#1084;-colorful-&#1072;&#1088;&#1090;-04-197-01" TargetMode="External" Type="http://schemas.openxmlformats.org/officeDocument/2006/relationships/hyperlink" /><Relationship Id="rId342" Target="http://tdom.com.ua/image/catalog/13963_1.jpg" TargetMode="External" Type="http://schemas.openxmlformats.org/officeDocument/2006/relationships/hyperlink" /><Relationship Id="rId343" Target="https://tdom.com.ua/&#1087;&#1086;&#1089;&#1090;&#1110;&#1083;&#1100;&#1085;&#1072;-&#1073;&#1110;&#1083;&#1080;&#1079;&#1085;&#1072;-&#1079;-&#1084;&#1091;&#1089;&#1083;&#1110;&#1085;&#1091;-200&#1093;230-&#1089;&#1084;-colorful-&#1072;&#1088;&#1090;-04-197-02" TargetMode="External" Type="http://schemas.openxmlformats.org/officeDocument/2006/relationships/hyperlink" /><Relationship Id="rId344" Target="http://tdom.com.ua/image/catalog/13964_1.jpg" TargetMode="External" Type="http://schemas.openxmlformats.org/officeDocument/2006/relationships/hyperlink" /><Relationship Id="rId345" Target="https://tdom.com.ua/&#1087;&#1086;&#1089;&#1090;&#1110;&#1083;&#1100;&#1085;&#1072;-&#1073;&#1110;&#1083;&#1080;&#1079;&#1085;&#1072;-&#1079;-&#1084;&#1091;&#1089;&#1083;&#1110;&#1085;&#1091;-200&#1093;230-&#1089;&#1084;-colorful-&#1072;&#1088;&#1090;-04-197-03" TargetMode="External" Type="http://schemas.openxmlformats.org/officeDocument/2006/relationships/hyperlink" /><Relationship Id="rId346" Target="http://tdom.com.ua/image/catalog/13965_1.jpg" TargetMode="External" Type="http://schemas.openxmlformats.org/officeDocument/2006/relationships/hyperlink" /><Relationship Id="rId347" Target="https://tdom.com.ua/&#1087;&#1086;&#1089;&#1090;&#1110;&#1083;&#1100;&#1085;&#1072;-&#1073;&#1110;&#1083;&#1080;&#1079;&#1085;&#1072;-&#1079;-&#1084;&#1091;&#1089;&#1083;&#1110;&#1085;&#1091;-200&#1093;230-&#1089;&#1084;-colorful-&#1072;&#1088;&#1090;-04-197-04" TargetMode="External" Type="http://schemas.openxmlformats.org/officeDocument/2006/relationships/hyperlink" /><Relationship Id="rId348" Target="http://tdom.com.ua/image/catalog/13966_1.jpg" TargetMode="External" Type="http://schemas.openxmlformats.org/officeDocument/2006/relationships/hyperlink" /><Relationship Id="rId349" Target="https://tdom.com.ua/&#1087;&#1086;&#1089;&#1090;&#1110;&#1083;&#1100;&#1085;&#1072;-&#1073;&#1110;&#1083;&#1080;&#1079;&#1085;&#1072;-&#1079;-&#1084;&#1091;&#1089;&#1083;&#1110;&#1085;&#1091;-200&#1093;230-&#1089;&#1084;-colorful-&#1072;&#1088;&#1090;-04-197-05" TargetMode="External" Type="http://schemas.openxmlformats.org/officeDocument/2006/relationships/hyperlink" /><Relationship Id="rId350" Target="http://tdom.com.ua/image/catalog/13967_1.jpg" TargetMode="External" Type="http://schemas.openxmlformats.org/officeDocument/2006/relationships/hyperlink" /><Relationship Id="rId351" Target="https://tdom.com.ua/&#1087;&#1086;&#1089;&#1090;&#1110;&#1083;&#1100;&#1085;&#1072;-&#1073;&#1110;&#1083;&#1080;&#1079;&#1085;&#1072;-&#1079;-&#1084;&#1091;&#1089;&#1083;&#1110;&#1085;&#1091;-200&#1093;230-&#1089;&#1084;-colorful-&#1072;&#1088;&#1090;-04-197-06" TargetMode="External" Type="http://schemas.openxmlformats.org/officeDocument/2006/relationships/hyperlink" /><Relationship Id="rId352" Target="http://tdom.com.ua/image/catalog/13968_1.jpg" TargetMode="External" Type="http://schemas.openxmlformats.org/officeDocument/2006/relationships/hyperlink" /><Relationship Id="rId353" Target="https://tdom.com.ua/&#1087;&#1086;&#1089;&#1090;&#1110;&#1083;&#1100;&#1085;&#1072;-&#1073;&#1110;&#1083;&#1080;&#1079;&#1085;&#1072;-&#1079;-&#1084;&#1091;&#1089;&#1083;&#1110;&#1085;&#1091;-200&#1093;230-&#1089;&#1084;-colorful-&#1072;&#1088;&#1090;-04-197-07" TargetMode="External" Type="http://schemas.openxmlformats.org/officeDocument/2006/relationships/hyperlink" /><Relationship Id="rId354" Target="http://tdom.com.ua/image/catalog/13969_1.jpg" TargetMode="External" Type="http://schemas.openxmlformats.org/officeDocument/2006/relationships/hyperlink" /><Relationship Id="rId355" Target="https://tdom.com.ua/&#1087;&#1086;&#1089;&#1090;&#1110;&#1083;&#1100;&#1085;&#1072;-&#1073;&#1110;&#1083;&#1080;&#1079;&#1085;&#1072;-&#1079;-&#1084;&#1091;&#1089;&#1083;&#1110;&#1085;&#1091;-200&#1093;230-&#1089;&#1084;-colorful-&#1072;&#1088;&#1090;-04-197-08" TargetMode="External" Type="http://schemas.openxmlformats.org/officeDocument/2006/relationships/hyperlink" /><Relationship Id="rId356" Target="http://tdom.com.ua/image/catalog/13970_1.jpg" TargetMode="External" Type="http://schemas.openxmlformats.org/officeDocument/2006/relationships/hyperlink" /><Relationship Id="rId357" Target="https://tdom.com.ua/&#1087;&#1086;&#1089;&#1090;&#1110;&#1083;&#1100;&#1085;&#1072;-&#1073;&#1110;&#1083;&#1080;&#1079;&#1085;&#1072;-&#1079;-&#1084;&#1091;&#1089;&#1083;&#1110;&#1085;&#1091;-200&#1093;230-&#1089;&#1084;-colorful-&#1072;&#1088;&#1090;-04-197-09" TargetMode="External" Type="http://schemas.openxmlformats.org/officeDocument/2006/relationships/hyperlink" /><Relationship Id="rId358" Target="http://tdom.com.ua/image/catalog/13971_1.jpg" TargetMode="External" Type="http://schemas.openxmlformats.org/officeDocument/2006/relationships/hyperlink" /><Relationship Id="rId359" Target="https://tdom.com.ua/&#1087;&#1086;&#1089;&#1090;&#1110;&#1083;&#1100;&#1085;&#1072;-&#1073;&#1110;&#1083;&#1080;&#1079;&#1085;&#1072;-&#1079;-&#1084;&#1091;&#1089;&#1083;&#1110;&#1085;&#1091;-200&#1093;230-&#1089;&#1084;-colorful-&#1072;&#1088;&#1090;-04-197-10" TargetMode="External" Type="http://schemas.openxmlformats.org/officeDocument/2006/relationships/hyperlink" /><Relationship Id="rId360" Target="http://tdom.com.ua/image/catalog/13285_1.jpg" TargetMode="External" Type="http://schemas.openxmlformats.org/officeDocument/2006/relationships/hyperlink" /><Relationship Id="rId361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40-01" TargetMode="External" Type="http://schemas.openxmlformats.org/officeDocument/2006/relationships/hyperlink" /><Relationship Id="rId362" Target="http://tdom.com.ua/image/catalog/13286_1.jpg" TargetMode="External" Type="http://schemas.openxmlformats.org/officeDocument/2006/relationships/hyperlink" /><Relationship Id="rId363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40-02" TargetMode="External" Type="http://schemas.openxmlformats.org/officeDocument/2006/relationships/hyperlink" /><Relationship Id="rId364" Target="http://tdom.com.ua/image/catalog/13287_1.jpg" TargetMode="External" Type="http://schemas.openxmlformats.org/officeDocument/2006/relationships/hyperlink" /><Relationship Id="rId365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40-03" TargetMode="External" Type="http://schemas.openxmlformats.org/officeDocument/2006/relationships/hyperlink" /><Relationship Id="rId366" Target="http://tdom.com.ua/image/catalog/13288_1.jpg" TargetMode="External" Type="http://schemas.openxmlformats.org/officeDocument/2006/relationships/hyperlink" /><Relationship Id="rId367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40-04" TargetMode="External" Type="http://schemas.openxmlformats.org/officeDocument/2006/relationships/hyperlink" /><Relationship Id="rId368" Target="http://tdom.com.ua/image/catalog/13289_1.jpg" TargetMode="External" Type="http://schemas.openxmlformats.org/officeDocument/2006/relationships/hyperlink" /><Relationship Id="rId369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40-05" TargetMode="External" Type="http://schemas.openxmlformats.org/officeDocument/2006/relationships/hyperlink" /><Relationship Id="rId370" Target="http://tdom.com.ua/image/catalog/13290_1.jpg" TargetMode="External" Type="http://schemas.openxmlformats.org/officeDocument/2006/relationships/hyperlink" /><Relationship Id="rId371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40-06" TargetMode="External" Type="http://schemas.openxmlformats.org/officeDocument/2006/relationships/hyperlink" /><Relationship Id="rId372" Target="http://tdom.com.ua/image/catalog/13291_1.jpg" TargetMode="External" Type="http://schemas.openxmlformats.org/officeDocument/2006/relationships/hyperlink" /><Relationship Id="rId373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40-07" TargetMode="External" Type="http://schemas.openxmlformats.org/officeDocument/2006/relationships/hyperlink" /><Relationship Id="rId374" Target="http://tdom.com.ua/image/catalog/13292_1.jpg" TargetMode="External" Type="http://schemas.openxmlformats.org/officeDocument/2006/relationships/hyperlink" /><Relationship Id="rId375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40-08" TargetMode="External" Type="http://schemas.openxmlformats.org/officeDocument/2006/relationships/hyperlink" /><Relationship Id="rId376" Target="http://tdom.com.ua/image/catalog/13293_1.jpg" TargetMode="External" Type="http://schemas.openxmlformats.org/officeDocument/2006/relationships/hyperlink" /><Relationship Id="rId377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40-09" TargetMode="External" Type="http://schemas.openxmlformats.org/officeDocument/2006/relationships/hyperlink" /><Relationship Id="rId378" Target="http://tdom.com.ua/image/catalog/13294_1.jpg" TargetMode="External" Type="http://schemas.openxmlformats.org/officeDocument/2006/relationships/hyperlink" /><Relationship Id="rId379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40-10" TargetMode="External" Type="http://schemas.openxmlformats.org/officeDocument/2006/relationships/hyperlink" /><Relationship Id="rId380" Target="http://tdom.com.ua/image/catalog/13295_1.jpg" TargetMode="External" Type="http://schemas.openxmlformats.org/officeDocument/2006/relationships/hyperlink" /><Relationship Id="rId381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40-11" TargetMode="External" Type="http://schemas.openxmlformats.org/officeDocument/2006/relationships/hyperlink" /><Relationship Id="rId382" Target="http://tdom.com.ua/image/catalog/13296_1.jpg" TargetMode="External" Type="http://schemas.openxmlformats.org/officeDocument/2006/relationships/hyperlink" /><Relationship Id="rId383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40-12" TargetMode="External" Type="http://schemas.openxmlformats.org/officeDocument/2006/relationships/hyperlink" /><Relationship Id="rId384" Target="http://tdom.com.ua/image/catalog/13952_1.jpg" TargetMode="External" Type="http://schemas.openxmlformats.org/officeDocument/2006/relationships/hyperlink" /><Relationship Id="rId385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97-01" TargetMode="External" Type="http://schemas.openxmlformats.org/officeDocument/2006/relationships/hyperlink" /><Relationship Id="rId386" Target="http://tdom.com.ua/image/catalog/13953_1.jpg" TargetMode="External" Type="http://schemas.openxmlformats.org/officeDocument/2006/relationships/hyperlink" /><Relationship Id="rId387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97-02" TargetMode="External" Type="http://schemas.openxmlformats.org/officeDocument/2006/relationships/hyperlink" /><Relationship Id="rId388" Target="http://tdom.com.ua/image/catalog/13954_1.jpg" TargetMode="External" Type="http://schemas.openxmlformats.org/officeDocument/2006/relationships/hyperlink" /><Relationship Id="rId389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97-03" TargetMode="External" Type="http://schemas.openxmlformats.org/officeDocument/2006/relationships/hyperlink" /><Relationship Id="rId390" Target="http://tdom.com.ua/image/catalog/13955_1.jpg" TargetMode="External" Type="http://schemas.openxmlformats.org/officeDocument/2006/relationships/hyperlink" /><Relationship Id="rId391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97-04" TargetMode="External" Type="http://schemas.openxmlformats.org/officeDocument/2006/relationships/hyperlink" /><Relationship Id="rId392" Target="http://tdom.com.ua/image/catalog/13956_1.jpg" TargetMode="External" Type="http://schemas.openxmlformats.org/officeDocument/2006/relationships/hyperlink" /><Relationship Id="rId393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97-05" TargetMode="External" Type="http://schemas.openxmlformats.org/officeDocument/2006/relationships/hyperlink" /><Relationship Id="rId394" Target="http://tdom.com.ua/image/catalog/13957_1.jpg" TargetMode="External" Type="http://schemas.openxmlformats.org/officeDocument/2006/relationships/hyperlink" /><Relationship Id="rId395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97-06" TargetMode="External" Type="http://schemas.openxmlformats.org/officeDocument/2006/relationships/hyperlink" /><Relationship Id="rId396" Target="http://tdom.com.ua/image/catalog/13958_1.jpg" TargetMode="External" Type="http://schemas.openxmlformats.org/officeDocument/2006/relationships/hyperlink" /><Relationship Id="rId397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97-07" TargetMode="External" Type="http://schemas.openxmlformats.org/officeDocument/2006/relationships/hyperlink" /><Relationship Id="rId398" Target="http://tdom.com.ua/image/catalog/13959_1.jpg" TargetMode="External" Type="http://schemas.openxmlformats.org/officeDocument/2006/relationships/hyperlink" /><Relationship Id="rId399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97-08" TargetMode="External" Type="http://schemas.openxmlformats.org/officeDocument/2006/relationships/hyperlink" /><Relationship Id="rId400" Target="http://tdom.com.ua/image/catalog/13960_1.jpg" TargetMode="External" Type="http://schemas.openxmlformats.org/officeDocument/2006/relationships/hyperlink" /><Relationship Id="rId401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97-09" TargetMode="External" Type="http://schemas.openxmlformats.org/officeDocument/2006/relationships/hyperlink" /><Relationship Id="rId402" Target="http://tdom.com.ua/image/catalog/13961_1.jpg" TargetMode="External" Type="http://schemas.openxmlformats.org/officeDocument/2006/relationships/hyperlink" /><Relationship Id="rId403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97-10" TargetMode="External" Type="http://schemas.openxmlformats.org/officeDocument/2006/relationships/hyperlink" /><Relationship Id="rId404" Target="http://tdom.com.ua/image/catalog/13418_1.jpg" TargetMode="External" Type="http://schemas.openxmlformats.org/officeDocument/2006/relationships/hyperlink" /><Relationship Id="rId405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&#1079;-&#1087;&#1088;&#1086;&#1089;&#1090;&#1080;&#1088;&#1072;&#1076;&#1083;&#1086;&#1084;-&#1085;&#1072;-&#1088;&#1077;&#1079;&#1080;&#1085;&#1094;&#1110;-colorful-&#1072;&#1088;&#1090;-04-144-08" TargetMode="External" Type="http://schemas.openxmlformats.org/officeDocument/2006/relationships/hyperlink" /><Relationship Id="rId406" Target="http://tdom.com.ua/image/catalog/13411_1.jpg" TargetMode="External" Type="http://schemas.openxmlformats.org/officeDocument/2006/relationships/hyperlink" /><Relationship Id="rId407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44-01" TargetMode="External" Type="http://schemas.openxmlformats.org/officeDocument/2006/relationships/hyperlink" /><Relationship Id="rId408" Target="http://tdom.com.ua/image/catalog/13412_1.jpg" TargetMode="External" Type="http://schemas.openxmlformats.org/officeDocument/2006/relationships/hyperlink" /><Relationship Id="rId409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44-02" TargetMode="External" Type="http://schemas.openxmlformats.org/officeDocument/2006/relationships/hyperlink" /><Relationship Id="rId410" Target="http://tdom.com.ua/image/catalog/13413_1.jpg" TargetMode="External" Type="http://schemas.openxmlformats.org/officeDocument/2006/relationships/hyperlink" /><Relationship Id="rId411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44-03" TargetMode="External" Type="http://schemas.openxmlformats.org/officeDocument/2006/relationships/hyperlink" /><Relationship Id="rId412" Target="http://tdom.com.ua/image/catalog/13414_1.jpg" TargetMode="External" Type="http://schemas.openxmlformats.org/officeDocument/2006/relationships/hyperlink" /><Relationship Id="rId413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44-04" TargetMode="External" Type="http://schemas.openxmlformats.org/officeDocument/2006/relationships/hyperlink" /><Relationship Id="rId414" Target="http://tdom.com.ua/image/catalog/13415_1.jpg" TargetMode="External" Type="http://schemas.openxmlformats.org/officeDocument/2006/relationships/hyperlink" /><Relationship Id="rId415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44-05" TargetMode="External" Type="http://schemas.openxmlformats.org/officeDocument/2006/relationships/hyperlink" /><Relationship Id="rId416" Target="http://tdom.com.ua/image/catalog/13416_1.jpg" TargetMode="External" Type="http://schemas.openxmlformats.org/officeDocument/2006/relationships/hyperlink" /><Relationship Id="rId417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44-06" TargetMode="External" Type="http://schemas.openxmlformats.org/officeDocument/2006/relationships/hyperlink" /><Relationship Id="rId418" Target="http://tdom.com.ua/image/catalog/13417_1.jpg" TargetMode="External" Type="http://schemas.openxmlformats.org/officeDocument/2006/relationships/hyperlink" /><Relationship Id="rId419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44-07" TargetMode="External" Type="http://schemas.openxmlformats.org/officeDocument/2006/relationships/hyperlink" /><Relationship Id="rId420" Target="http://tdom.com.ua/image/catalog/13783_1.jpg" TargetMode="External" Type="http://schemas.openxmlformats.org/officeDocument/2006/relationships/hyperlink" /><Relationship Id="rId421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65-01" TargetMode="External" Type="http://schemas.openxmlformats.org/officeDocument/2006/relationships/hyperlink" /><Relationship Id="rId422" Target="http://tdom.com.ua/image/catalog/13784_1.jpg" TargetMode="External" Type="http://schemas.openxmlformats.org/officeDocument/2006/relationships/hyperlink" /><Relationship Id="rId423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65-02" TargetMode="External" Type="http://schemas.openxmlformats.org/officeDocument/2006/relationships/hyperlink" /><Relationship Id="rId424" Target="http://tdom.com.ua/image/catalog/13785_1.jpg" TargetMode="External" Type="http://schemas.openxmlformats.org/officeDocument/2006/relationships/hyperlink" /><Relationship Id="rId425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65-03" TargetMode="External" Type="http://schemas.openxmlformats.org/officeDocument/2006/relationships/hyperlink" /><Relationship Id="rId426" Target="http://tdom.com.ua/image/catalog/13786_1.jpg" TargetMode="External" Type="http://schemas.openxmlformats.org/officeDocument/2006/relationships/hyperlink" /><Relationship Id="rId427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65-04" TargetMode="External" Type="http://schemas.openxmlformats.org/officeDocument/2006/relationships/hyperlink" /><Relationship Id="rId428" Target="http://tdom.com.ua/image/catalog/13787_1.jpg" TargetMode="External" Type="http://schemas.openxmlformats.org/officeDocument/2006/relationships/hyperlink" /><Relationship Id="rId429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65-05" TargetMode="External" Type="http://schemas.openxmlformats.org/officeDocument/2006/relationships/hyperlink" /><Relationship Id="rId430" Target="http://tdom.com.ua/image/catalog/13788_1.jpg" TargetMode="External" Type="http://schemas.openxmlformats.org/officeDocument/2006/relationships/hyperlink" /><Relationship Id="rId431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65-06" TargetMode="External" Type="http://schemas.openxmlformats.org/officeDocument/2006/relationships/hyperlink" /><Relationship Id="rId432" Target="http://tdom.com.ua/image/catalog/13789_1.jpg" TargetMode="External" Type="http://schemas.openxmlformats.org/officeDocument/2006/relationships/hyperlink" /><Relationship Id="rId433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65-07" TargetMode="External" Type="http://schemas.openxmlformats.org/officeDocument/2006/relationships/hyperlink" /><Relationship Id="rId434" Target="http://tdom.com.ua/image/catalog/13790_1.jpg" TargetMode="External" Type="http://schemas.openxmlformats.org/officeDocument/2006/relationships/hyperlink" /><Relationship Id="rId435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65-08" TargetMode="External" Type="http://schemas.openxmlformats.org/officeDocument/2006/relationships/hyperlink" /><Relationship Id="rId436" Target="http://tdom.com.ua/image/catalog/13368_1.jpg" TargetMode="External" Type="http://schemas.openxmlformats.org/officeDocument/2006/relationships/hyperlink" /><Relationship Id="rId437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143-01" TargetMode="External" Type="http://schemas.openxmlformats.org/officeDocument/2006/relationships/hyperlink" /><Relationship Id="rId438" Target="http://tdom.com.ua/image/catalog/13369_1.jpg" TargetMode="External" Type="http://schemas.openxmlformats.org/officeDocument/2006/relationships/hyperlink" /><Relationship Id="rId439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143-02" TargetMode="External" Type="http://schemas.openxmlformats.org/officeDocument/2006/relationships/hyperlink" /><Relationship Id="rId440" Target="http://tdom.com.ua/image/catalog/13370_1.jpg" TargetMode="External" Type="http://schemas.openxmlformats.org/officeDocument/2006/relationships/hyperlink" /><Relationship Id="rId441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143-03" TargetMode="External" Type="http://schemas.openxmlformats.org/officeDocument/2006/relationships/hyperlink" /><Relationship Id="rId442" Target="http://tdom.com.ua/image/catalog/13371_1.jpg" TargetMode="External" Type="http://schemas.openxmlformats.org/officeDocument/2006/relationships/hyperlink" /><Relationship Id="rId443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143-04" TargetMode="External" Type="http://schemas.openxmlformats.org/officeDocument/2006/relationships/hyperlink" /><Relationship Id="rId444" Target="http://tdom.com.ua/image/catalog/13372_1.jpg" TargetMode="External" Type="http://schemas.openxmlformats.org/officeDocument/2006/relationships/hyperlink" /><Relationship Id="rId445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143-05" TargetMode="External" Type="http://schemas.openxmlformats.org/officeDocument/2006/relationships/hyperlink" /><Relationship Id="rId446" Target="http://tdom.com.ua/image/catalog/13373_1.jpg" TargetMode="External" Type="http://schemas.openxmlformats.org/officeDocument/2006/relationships/hyperlink" /><Relationship Id="rId447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143-06" TargetMode="External" Type="http://schemas.openxmlformats.org/officeDocument/2006/relationships/hyperlink" /><Relationship Id="rId448" Target="http://tdom.com.ua/image/catalog/13374_1.jpg" TargetMode="External" Type="http://schemas.openxmlformats.org/officeDocument/2006/relationships/hyperlink" /><Relationship Id="rId449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143-07" TargetMode="External" Type="http://schemas.openxmlformats.org/officeDocument/2006/relationships/hyperlink" /><Relationship Id="rId450" Target="http://tdom.com.ua/image/catalog/13375_1.jpg" TargetMode="External" Type="http://schemas.openxmlformats.org/officeDocument/2006/relationships/hyperlink" /><Relationship Id="rId451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143-08" TargetMode="External" Type="http://schemas.openxmlformats.org/officeDocument/2006/relationships/hyperlink" /><Relationship Id="rId452" Target="http://tdom.com.ua/image/catalog/13376_1.jpg" TargetMode="External" Type="http://schemas.openxmlformats.org/officeDocument/2006/relationships/hyperlink" /><Relationship Id="rId453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143-09" TargetMode="External" Type="http://schemas.openxmlformats.org/officeDocument/2006/relationships/hyperlink" /><Relationship Id="rId454" Target="http://tdom.com.ua/image/catalog/13377_1.jpg" TargetMode="External" Type="http://schemas.openxmlformats.org/officeDocument/2006/relationships/hyperlink" /><Relationship Id="rId455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143-10" TargetMode="External" Type="http://schemas.openxmlformats.org/officeDocument/2006/relationships/hyperlink" /><Relationship Id="rId456" Target="http://tdom.com.ua/image/catalog/13378_1.jpg" TargetMode="External" Type="http://schemas.openxmlformats.org/officeDocument/2006/relationships/hyperlink" /><Relationship Id="rId457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143-11" TargetMode="External" Type="http://schemas.openxmlformats.org/officeDocument/2006/relationships/hyperlink" /><Relationship Id="rId458" Target="http://tdom.com.ua/image/catalog/13379_1.jpg" TargetMode="External" Type="http://schemas.openxmlformats.org/officeDocument/2006/relationships/hyperlink" /><Relationship Id="rId459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143-12" TargetMode="External" Type="http://schemas.openxmlformats.org/officeDocument/2006/relationships/hyperlink" /><Relationship Id="rId460" Target="http://tdom.com.ua/image/catalog/12202_1.jpg" TargetMode="External" Type="http://schemas.openxmlformats.org/officeDocument/2006/relationships/hyperlink" /><Relationship Id="rId461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90-01" TargetMode="External" Type="http://schemas.openxmlformats.org/officeDocument/2006/relationships/hyperlink" /><Relationship Id="rId462" Target="http://tdom.com.ua/image/catalog/12203_1.jpg" TargetMode="External" Type="http://schemas.openxmlformats.org/officeDocument/2006/relationships/hyperlink" /><Relationship Id="rId463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90-02" TargetMode="External" Type="http://schemas.openxmlformats.org/officeDocument/2006/relationships/hyperlink" /><Relationship Id="rId464" Target="http://tdom.com.ua/image/catalog/12204_1.jpg" TargetMode="External" Type="http://schemas.openxmlformats.org/officeDocument/2006/relationships/hyperlink" /><Relationship Id="rId465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90-03" TargetMode="External" Type="http://schemas.openxmlformats.org/officeDocument/2006/relationships/hyperlink" /><Relationship Id="rId466" Target="http://tdom.com.ua/image/catalog/12205_1.jpg" TargetMode="External" Type="http://schemas.openxmlformats.org/officeDocument/2006/relationships/hyperlink" /><Relationship Id="rId467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90-04" TargetMode="External" Type="http://schemas.openxmlformats.org/officeDocument/2006/relationships/hyperlink" /><Relationship Id="rId468" Target="http://tdom.com.ua/image/catalog/12206_1.jpg" TargetMode="External" Type="http://schemas.openxmlformats.org/officeDocument/2006/relationships/hyperlink" /><Relationship Id="rId469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90-05" TargetMode="External" Type="http://schemas.openxmlformats.org/officeDocument/2006/relationships/hyperlink" /><Relationship Id="rId470" Target="http://tdom.com.ua/image/catalog/12207_1.jpg" TargetMode="External" Type="http://schemas.openxmlformats.org/officeDocument/2006/relationships/hyperlink" /><Relationship Id="rId471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90-06" TargetMode="External" Type="http://schemas.openxmlformats.org/officeDocument/2006/relationships/hyperlink" /><Relationship Id="rId472" Target="http://tdom.com.ua/image/catalog/12208_1.jpg" TargetMode="External" Type="http://schemas.openxmlformats.org/officeDocument/2006/relationships/hyperlink" /><Relationship Id="rId473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90-07" TargetMode="External" Type="http://schemas.openxmlformats.org/officeDocument/2006/relationships/hyperlink" /><Relationship Id="rId474" Target="http://tdom.com.ua/image/catalog/12209_1.jpg" TargetMode="External" Type="http://schemas.openxmlformats.org/officeDocument/2006/relationships/hyperlink" /><Relationship Id="rId475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90-08" TargetMode="External" Type="http://schemas.openxmlformats.org/officeDocument/2006/relationships/hyperlink" /><Relationship Id="rId476" Target="http://tdom.com.ua/image/catalog/13576_1.jpg" TargetMode="External" Type="http://schemas.openxmlformats.org/officeDocument/2006/relationships/hyperlink" /><Relationship Id="rId477" Target="https://tdom.com.ua/&#1087;&#1086;&#1089;&#1090;&#1110;&#1083;&#1100;&#1085;&#1072;-&#1073;&#1110;&#1083;&#1080;&#1079;&#1085;&#1072;-&#1079;-&#1092;&#1072;&#1082;&#1090;&#1091;&#1088;&#1086;&#1102;-&#1073;&#1072;&#1074;&#1086;&#1074;&#1085;&#1080;-180&#1093;200-&#1089;&#1084;-colorful-&#1072;&#1088;&#1090;-04-167-01" TargetMode="External" Type="http://schemas.openxmlformats.org/officeDocument/2006/relationships/hyperlink" /><Relationship Id="rId478" Target="http://tdom.com.ua/image/catalog/13577_1.jpg" TargetMode="External" Type="http://schemas.openxmlformats.org/officeDocument/2006/relationships/hyperlink" /><Relationship Id="rId479" Target="https://tdom.com.ua/&#1087;&#1086;&#1089;&#1090;&#1110;&#1083;&#1100;&#1085;&#1072;-&#1073;&#1110;&#1083;&#1080;&#1079;&#1085;&#1072;-&#1079;-&#1092;&#1072;&#1082;&#1090;&#1091;&#1088;&#1086;&#1102;-&#1073;&#1072;&#1074;&#1086;&#1074;&#1085;&#1080;-180&#1093;200-&#1089;&#1084;-colorful-&#1072;&#1088;&#1090;-04-167-02" TargetMode="External" Type="http://schemas.openxmlformats.org/officeDocument/2006/relationships/hyperlink" /><Relationship Id="rId480" Target="http://tdom.com.ua/image/catalog/13578_1.jpg" TargetMode="External" Type="http://schemas.openxmlformats.org/officeDocument/2006/relationships/hyperlink" /><Relationship Id="rId481" Target="https://tdom.com.ua/&#1087;&#1086;&#1089;&#1090;&#1110;&#1083;&#1100;&#1085;&#1072;-&#1073;&#1110;&#1083;&#1080;&#1079;&#1085;&#1072;-&#1079;-&#1092;&#1072;&#1082;&#1090;&#1091;&#1088;&#1086;&#1102;-&#1073;&#1072;&#1074;&#1086;&#1074;&#1085;&#1080;-180&#1093;200-&#1089;&#1084;-colorful-&#1072;&#1088;&#1090;-04-167-03" TargetMode="External" Type="http://schemas.openxmlformats.org/officeDocument/2006/relationships/hyperlink" /><Relationship Id="rId482" Target="http://tdom.com.ua/image/catalog/13579_1.jpg" TargetMode="External" Type="http://schemas.openxmlformats.org/officeDocument/2006/relationships/hyperlink" /><Relationship Id="rId483" Target="https://tdom.com.ua/&#1087;&#1086;&#1089;&#1090;&#1110;&#1083;&#1100;&#1085;&#1072;-&#1073;&#1110;&#1083;&#1080;&#1079;&#1085;&#1072;-&#1079;-&#1092;&#1072;&#1082;&#1090;&#1091;&#1088;&#1086;&#1102;-&#1073;&#1072;&#1074;&#1086;&#1074;&#1085;&#1080;-180&#1093;200-&#1089;&#1084;-colorful-&#1072;&#1088;&#1090;-04-167-04" TargetMode="External" Type="http://schemas.openxmlformats.org/officeDocument/2006/relationships/hyperlink" /><Relationship Id="rId484" Target="http://tdom.com.ua/image/catalog/13580_1.jpg" TargetMode="External" Type="http://schemas.openxmlformats.org/officeDocument/2006/relationships/hyperlink" /><Relationship Id="rId485" Target="https://tdom.com.ua/&#1087;&#1086;&#1089;&#1090;&#1110;&#1083;&#1100;&#1085;&#1072;-&#1073;&#1110;&#1083;&#1080;&#1079;&#1085;&#1072;-&#1079;-&#1092;&#1072;&#1082;&#1090;&#1091;&#1088;&#1086;&#1102;-&#1073;&#1072;&#1074;&#1086;&#1074;&#1085;&#1080;-180&#1093;200-&#1089;&#1084;-colorful-&#1072;&#1088;&#1090;-04-167-05" TargetMode="External" Type="http://schemas.openxmlformats.org/officeDocument/2006/relationships/hyperlink" /><Relationship Id="rId486" Target="http://tdom.com.ua/image/catalog/13581_1.jpg" TargetMode="External" Type="http://schemas.openxmlformats.org/officeDocument/2006/relationships/hyperlink" /><Relationship Id="rId487" Target="https://tdom.com.ua/&#1087;&#1086;&#1089;&#1090;&#1110;&#1083;&#1100;&#1085;&#1072;-&#1073;&#1110;&#1083;&#1080;&#1079;&#1085;&#1072;-&#1079;-&#1092;&#1072;&#1082;&#1090;&#1091;&#1088;&#1086;&#1102;-&#1073;&#1072;&#1074;&#1086;&#1074;&#1085;&#1080;-180&#1093;200-&#1089;&#1084;-colorful-&#1072;&#1088;&#1090;-04-167-06" TargetMode="External" Type="http://schemas.openxmlformats.org/officeDocument/2006/relationships/hyperlink" /><Relationship Id="rId488" Target="http://tdom.com.ua/image/catalog/13582_1.jpg" TargetMode="External" Type="http://schemas.openxmlformats.org/officeDocument/2006/relationships/hyperlink" /><Relationship Id="rId489" Target="https://tdom.com.ua/&#1087;&#1086;&#1089;&#1090;&#1110;&#1083;&#1100;&#1085;&#1072;-&#1073;&#1110;&#1083;&#1080;&#1079;&#1085;&#1072;-&#1079;-&#1092;&#1072;&#1082;&#1090;&#1091;&#1088;&#1086;&#1102;-&#1073;&#1072;&#1074;&#1086;&#1074;&#1085;&#1080;-180&#1093;200-&#1089;&#1084;-colorful-&#1072;&#1088;&#1090;-04-167-07" TargetMode="External" Type="http://schemas.openxmlformats.org/officeDocument/2006/relationships/hyperlink" /><Relationship Id="rId490" Target="http://tdom.com.ua/image/catalog/13583_1.jpg" TargetMode="External" Type="http://schemas.openxmlformats.org/officeDocument/2006/relationships/hyperlink" /><Relationship Id="rId491" Target="https://tdom.com.ua/&#1087;&#1086;&#1089;&#1090;&#1110;&#1083;&#1100;&#1085;&#1072;-&#1073;&#1110;&#1083;&#1080;&#1079;&#1085;&#1072;-&#1079;-&#1092;&#1072;&#1082;&#1090;&#1091;&#1088;&#1086;&#1102;-&#1073;&#1072;&#1074;&#1086;&#1074;&#1085;&#1080;-180&#1093;200-&#1089;&#1084;-colorful-&#1072;&#1088;&#1090;-04-167-08" TargetMode="External" Type="http://schemas.openxmlformats.org/officeDocument/2006/relationships/hyperlink" /><Relationship Id="rId492" Target="http://tdom.com.ua/image/catalog/13584_1.jpg" TargetMode="External" Type="http://schemas.openxmlformats.org/officeDocument/2006/relationships/hyperlink" /><Relationship Id="rId493" Target="https://tdom.com.ua/&#1087;&#1086;&#1089;&#1090;&#1110;&#1083;&#1100;&#1085;&#1072;-&#1073;&#1110;&#1083;&#1080;&#1079;&#1085;&#1072;-&#1079;-&#1092;&#1072;&#1082;&#1090;&#1091;&#1088;&#1086;&#1102;-&#1073;&#1072;&#1074;&#1086;&#1074;&#1085;&#1080;-180&#1093;200-&#1089;&#1084;-colorful-&#1072;&#1088;&#1090;-04-167-09" TargetMode="External" Type="http://schemas.openxmlformats.org/officeDocument/2006/relationships/hyperlink" /><Relationship Id="rId494" Target="http://tdom.com.ua/image/catalog/13585_1.jpg" TargetMode="External" Type="http://schemas.openxmlformats.org/officeDocument/2006/relationships/hyperlink" /><Relationship Id="rId495" Target="https://tdom.com.ua/&#1087;&#1086;&#1089;&#1090;&#1110;&#1083;&#1100;&#1085;&#1072;-&#1073;&#1110;&#1083;&#1080;&#1079;&#1085;&#1072;-&#1079;-&#1092;&#1072;&#1082;&#1090;&#1091;&#1088;&#1086;&#1102;-&#1073;&#1072;&#1074;&#1086;&#1074;&#1085;&#1080;-180&#1093;200-&#1089;&#1084;-colorful-&#1072;&#1088;&#1090;-04-167-10" TargetMode="External" Type="http://schemas.openxmlformats.org/officeDocument/2006/relationships/hyperlink" /><Relationship Id="rId496" Target="http://tdom.com.ua/image/catalog/13120_1.jpg" TargetMode="External" Type="http://schemas.openxmlformats.org/officeDocument/2006/relationships/hyperlink" /><Relationship Id="rId497" Target="https://tdom.com.ua/&#1087;&#1088;&#1086;&#1089;&#1090;&#1080;&#1088;&#1072;&#1076;&#1083;&#1086;-&#1085;&#1072;-&#1088;&#1077;&#1079;&#1080;&#1085;&#1094;&#1110;-&#1076;&#1074;&#1086;&#1089;&#1087;&#1072;&#1083;&#1100;&#1085;&#1077;-&#1079;-&#1084;&#1110;&#1082;&#1088;&#1086;&#1092;&#1110;&#1073;&#1088;&#1080;-160&#1093;200-&#1089;&#1084;-&#1079;-&#1085;&#1072;&#1074;&#1086;&#1083;&#1086;&#1095;&#1082;&#1072;&#1084;&#1080;-colorful-&#1072;&#1088;&#1090;-03-25-3" TargetMode="External" Type="http://schemas.openxmlformats.org/officeDocument/2006/relationships/hyperlink" /><Relationship Id="rId498" Target="http://tdom.com.ua/image/catalog/13122_1.jpg" TargetMode="External" Type="http://schemas.openxmlformats.org/officeDocument/2006/relationships/hyperlink" /><Relationship Id="rId499" Target="https://tdom.com.ua/&#1087;&#1088;&#1086;&#1089;&#1090;&#1080;&#1088;&#1072;&#1076;&#1083;&#1086;-&#1085;&#1072;-&#1088;&#1077;&#1079;&#1080;&#1085;&#1094;&#1110;-&#1076;&#1074;&#1086;&#1089;&#1087;&#1072;&#1083;&#1100;&#1085;&#1077;-&#1079;-&#1084;&#1110;&#1082;&#1088;&#1086;&#1092;&#1110;&#1073;&#1088;&#1080;-160&#1093;200-&#1089;&#1084;-&#1079;-&#1085;&#1072;&#1074;&#1086;&#1083;&#1086;&#1095;&#1082;&#1072;&#1084;&#1080;-colorful-&#1072;&#1088;&#1090;-03-25-5" TargetMode="External" Type="http://schemas.openxmlformats.org/officeDocument/2006/relationships/hyperlink" /><Relationship Id="rId500" Target="http://tdom.com.ua/image/catalog/11867_1.jpg" TargetMode="External" Type="http://schemas.openxmlformats.org/officeDocument/2006/relationships/hyperlink" /><Relationship Id="rId501" Target="https://tdom.com.ua/&#1087;&#1086;&#1089;&#1090;&#1110;&#1083;&#1100;&#1085;&#1072;-&#1073;&#1110;&#1083;&#1080;&#1079;&#1085;&#1072;-&#1079;-&#1090;&#1088;&#1080;&#1082;&#1086;&#1090;&#1072;&#1078;&#1091;-&#1076;&#1078;&#1077;&#1088;&#1089;&#1110;-150&#1093;210-&#1089;&#1084;-colorful-&#1072;&#1088;&#1090;-04-69-16" TargetMode="External" Type="http://schemas.openxmlformats.org/officeDocument/2006/relationships/hyperlink" /><Relationship Id="rId502" Target="http://tdom.com.ua/image/catalog/13852_1.jpg" TargetMode="External" Type="http://schemas.openxmlformats.org/officeDocument/2006/relationships/hyperlink" /><Relationship Id="rId503" Target="https://tdom.com.ua/&#1087;&#1086;&#1089;&#1090;&#1110;&#1083;&#1100;&#1085;&#1072;-&#1073;&#1110;&#1083;&#1080;&#1079;&#1085;&#1072;-&#1084;&#1091;&#1083;&#1110;&#1085;-&#1078;&#1072;&#1090;&#1082;&#1072;-150&#1093;210-&#1089;&#1084;-colorful-&#1072;&#1088;&#1090;-04-186-01" TargetMode="External" Type="http://schemas.openxmlformats.org/officeDocument/2006/relationships/hyperlink" /><Relationship Id="rId504" Target="http://tdom.com.ua/image/catalog/13853_1.jpg" TargetMode="External" Type="http://schemas.openxmlformats.org/officeDocument/2006/relationships/hyperlink" /><Relationship Id="rId505" Target="https://tdom.com.ua/&#1087;&#1086;&#1089;&#1090;&#1110;&#1083;&#1100;&#1085;&#1072;-&#1073;&#1110;&#1083;&#1080;&#1079;&#1085;&#1072;-&#1084;&#1091;&#1083;&#1110;&#1085;-&#1078;&#1072;&#1090;&#1082;&#1072;-150&#1093;210-&#1089;&#1084;-colorful-&#1072;&#1088;&#1090;-04-186-02" TargetMode="External" Type="http://schemas.openxmlformats.org/officeDocument/2006/relationships/hyperlink" /><Relationship Id="rId506" Target="http://tdom.com.ua/image/catalog/13854_1.jpg" TargetMode="External" Type="http://schemas.openxmlformats.org/officeDocument/2006/relationships/hyperlink" /><Relationship Id="rId507" Target="https://tdom.com.ua/&#1087;&#1086;&#1089;&#1090;&#1110;&#1083;&#1100;&#1085;&#1072;-&#1073;&#1110;&#1083;&#1080;&#1079;&#1085;&#1072;-&#1084;&#1091;&#1083;&#1110;&#1085;-&#1078;&#1072;&#1090;&#1082;&#1072;-150&#1093;210-&#1089;&#1084;-colorful-&#1072;&#1088;&#1090;-04-186-03" TargetMode="External" Type="http://schemas.openxmlformats.org/officeDocument/2006/relationships/hyperlink" /><Relationship Id="rId508" Target="http://tdom.com.ua/image/catalog/13855_1.jpg" TargetMode="External" Type="http://schemas.openxmlformats.org/officeDocument/2006/relationships/hyperlink" /><Relationship Id="rId509" Target="https://tdom.com.ua/&#1087;&#1086;&#1089;&#1090;&#1110;&#1083;&#1100;&#1085;&#1072;-&#1073;&#1110;&#1083;&#1080;&#1079;&#1085;&#1072;-&#1084;&#1091;&#1083;&#1110;&#1085;-&#1078;&#1072;&#1090;&#1082;&#1072;-150&#1093;210-&#1089;&#1084;-colorful-&#1072;&#1088;&#1090;-04-186-04" TargetMode="External" Type="http://schemas.openxmlformats.org/officeDocument/2006/relationships/hyperlink" /><Relationship Id="rId510" Target="http://tdom.com.ua/image/catalog/13856_1.jpg" TargetMode="External" Type="http://schemas.openxmlformats.org/officeDocument/2006/relationships/hyperlink" /><Relationship Id="rId511" Target="https://tdom.com.ua/&#1087;&#1086;&#1089;&#1090;&#1110;&#1083;&#1100;&#1085;&#1072;-&#1073;&#1110;&#1083;&#1080;&#1079;&#1085;&#1072;-&#1084;&#1091;&#1083;&#1110;&#1085;-&#1078;&#1072;&#1090;&#1082;&#1072;-150&#1093;210-&#1089;&#1084;-colorful-&#1072;&#1088;&#1090;-04-186-05" TargetMode="External" Type="http://schemas.openxmlformats.org/officeDocument/2006/relationships/hyperlink" /><Relationship Id="rId512" Target="http://tdom.com.ua/image/catalog/13857_1.jpg" TargetMode="External" Type="http://schemas.openxmlformats.org/officeDocument/2006/relationships/hyperlink" /><Relationship Id="rId513" Target="https://tdom.com.ua/&#1087;&#1086;&#1089;&#1090;&#1110;&#1083;&#1100;&#1085;&#1072;-&#1073;&#1110;&#1083;&#1080;&#1079;&#1085;&#1072;-&#1084;&#1091;&#1083;&#1110;&#1085;-&#1078;&#1072;&#1090;&#1082;&#1072;-150&#1093;210-&#1089;&#1084;-colorful-&#1072;&#1088;&#1090;-04-186-06" TargetMode="External" Type="http://schemas.openxmlformats.org/officeDocument/2006/relationships/hyperlink" /><Relationship Id="rId514" Target="http://tdom.com.ua/image/catalog/13858_1.jpg" TargetMode="External" Type="http://schemas.openxmlformats.org/officeDocument/2006/relationships/hyperlink" /><Relationship Id="rId515" Target="https://tdom.com.ua/&#1087;&#1086;&#1089;&#1090;&#1110;&#1083;&#1100;&#1085;&#1072;-&#1073;&#1110;&#1083;&#1080;&#1079;&#1085;&#1072;-&#1084;&#1091;&#1083;&#1110;&#1085;-&#1078;&#1072;&#1090;&#1082;&#1072;-150&#1093;210-&#1089;&#1084;-colorful-&#1072;&#1088;&#1090;-04-186-07" TargetMode="External" Type="http://schemas.openxmlformats.org/officeDocument/2006/relationships/hyperlink" /><Relationship Id="rId516" Target="http://tdom.com.ua/image/catalog/13859_1.jpg" TargetMode="External" Type="http://schemas.openxmlformats.org/officeDocument/2006/relationships/hyperlink" /><Relationship Id="rId517" Target="https://tdom.com.ua/&#1087;&#1086;&#1089;&#1090;&#1110;&#1083;&#1100;&#1085;&#1072;-&#1073;&#1110;&#1083;&#1080;&#1079;&#1085;&#1072;-&#1084;&#1091;&#1083;&#1110;&#1085;-&#1078;&#1072;&#1090;&#1082;&#1072;-150&#1093;210-&#1089;&#1084;-colorful-&#1072;&#1088;&#1090;-04-186-08" TargetMode="External" Type="http://schemas.openxmlformats.org/officeDocument/2006/relationships/hyperlink" /><Relationship Id="rId518" Target="http://tdom.com.ua/image/catalog/13860_1.jpg" TargetMode="External" Type="http://schemas.openxmlformats.org/officeDocument/2006/relationships/hyperlink" /><Relationship Id="rId519" Target="https://tdom.com.ua/&#1087;&#1086;&#1089;&#1090;&#1110;&#1083;&#1100;&#1085;&#1072;-&#1073;&#1110;&#1083;&#1080;&#1079;&#1085;&#1072;-&#1084;&#1091;&#1083;&#1110;&#1085;-&#1078;&#1072;&#1090;&#1082;&#1072;-150&#1093;210-&#1089;&#1084;-colorful-&#1072;&#1088;&#1090;-04-186-09" TargetMode="External" Type="http://schemas.openxmlformats.org/officeDocument/2006/relationships/hyperlink" /><Relationship Id="rId520" Target="http://tdom.com.ua/image/catalog/13861_1.jpg" TargetMode="External" Type="http://schemas.openxmlformats.org/officeDocument/2006/relationships/hyperlink" /><Relationship Id="rId521" Target="https://tdom.com.ua/&#1087;&#1086;&#1089;&#1090;&#1110;&#1083;&#1100;&#1085;&#1072;-&#1073;&#1110;&#1083;&#1080;&#1079;&#1085;&#1072;-&#1084;&#1091;&#1083;&#1110;&#1085;-&#1078;&#1072;&#1090;&#1082;&#1072;-150&#1093;210-&#1089;&#1084;-colorful-&#1072;&#1088;&#1090;-04-186-10" TargetMode="External" Type="http://schemas.openxmlformats.org/officeDocument/2006/relationships/hyperlink" /><Relationship Id="rId522" Target="http://tdom.com.ua/image/catalog/13862_1.jpg" TargetMode="External" Type="http://schemas.openxmlformats.org/officeDocument/2006/relationships/hyperlink" /><Relationship Id="rId523" Target="https://tdom.com.ua/&#1087;&#1086;&#1089;&#1090;&#1110;&#1083;&#1100;&#1085;&#1072;-&#1073;&#1110;&#1083;&#1080;&#1079;&#1085;&#1072;-&#1084;&#1091;&#1083;&#1110;&#1085;-&#1078;&#1072;&#1090;&#1082;&#1072;-150&#1093;210-&#1089;&#1084;-colorful-&#1072;&#1088;&#1090;-04-186-11" TargetMode="External" Type="http://schemas.openxmlformats.org/officeDocument/2006/relationships/hyperlink" /><Relationship Id="rId524" Target="http://tdom.com.ua/image/catalog/13863_1.jpg" TargetMode="External" Type="http://schemas.openxmlformats.org/officeDocument/2006/relationships/hyperlink" /><Relationship Id="rId525" Target="https://tdom.com.ua/&#1087;&#1086;&#1089;&#1090;&#1110;&#1083;&#1100;&#1085;&#1072;-&#1073;&#1110;&#1083;&#1080;&#1079;&#1085;&#1072;-&#1084;&#1091;&#1083;&#1110;&#1085;-&#1078;&#1072;&#1090;&#1082;&#1072;-150&#1093;210-&#1089;&#1084;-colorful-&#1072;&#1088;&#1090;-04-186-12" TargetMode="External" Type="http://schemas.openxmlformats.org/officeDocument/2006/relationships/hyperlink" /><Relationship Id="rId526" Target="http://tdom.com.ua/image/catalog/10071_1.jpg" TargetMode="External" Type="http://schemas.openxmlformats.org/officeDocument/2006/relationships/hyperlink" /><Relationship Id="rId527" Target="https://tdom.com.ua/&#1087;&#1086;&#1089;&#1090;&#1110;&#1083;&#1100;&#1085;&#1072;-&#1073;&#1110;&#1083;&#1080;&#1079;&#1085;&#1072;-&#1087;&#1086;&#1083;&#1091;&#1090;&#1086;&#1088;&#1085;&#1072;-150&#1093;220-ninel-uxt-66" TargetMode="External" Type="http://schemas.openxmlformats.org/officeDocument/2006/relationships/hyperlink" /><Relationship Id="rId528" Target="http://tdom.com.ua/image/catalog/13493_1.jpg" TargetMode="External" Type="http://schemas.openxmlformats.org/officeDocument/2006/relationships/hyperlink" /><Relationship Id="rId529" Target="https://tdom.com.ua/&#1087;&#1086;&#1089;&#1090;&#1110;&#1083;&#1100;&#1085;&#1072;-&#1073;&#1110;&#1083;&#1080;&#1079;&#1085;&#1072;-&#1087;&#1086;&#1083;&#1091;&#1090;&#1086;&#1088;&#1085;&#1072;-&#1110;&#1079;-&#1089;&#1072;&#1090;&#1080;&#1085;&#1091;-150&#1093;210-&#1089;&#1084;-ace-&#1072;&#1088;&#1090;-04-128-01" TargetMode="External" Type="http://schemas.openxmlformats.org/officeDocument/2006/relationships/hyperlink" /><Relationship Id="rId530" Target="http://tdom.com.ua/image/catalog/13495_1.jpg" TargetMode="External" Type="http://schemas.openxmlformats.org/officeDocument/2006/relationships/hyperlink" /><Relationship Id="rId531" Target="https://tdom.com.ua/&#1087;&#1086;&#1089;&#1090;&#1110;&#1083;&#1100;&#1085;&#1072;-&#1073;&#1110;&#1083;&#1080;&#1079;&#1085;&#1072;-&#1087;&#1086;&#1083;&#1091;&#1090;&#1086;&#1088;&#1085;&#1072;-&#1110;&#1079;-&#1089;&#1072;&#1090;&#1080;&#1085;&#1091;-150&#1093;210-&#1089;&#1084;-ace-&#1072;&#1088;&#1090;-04-128-03" TargetMode="External" Type="http://schemas.openxmlformats.org/officeDocument/2006/relationships/hyperlink" /><Relationship Id="rId532" Target="http://tdom.com.ua/image/catalog/13499_1.jpg" TargetMode="External" Type="http://schemas.openxmlformats.org/officeDocument/2006/relationships/hyperlink" /><Relationship Id="rId533" Target="https://tdom.com.ua/&#1087;&#1086;&#1089;&#1090;&#1110;&#1083;&#1100;&#1085;&#1072;-&#1073;&#1110;&#1083;&#1080;&#1079;&#1085;&#1072;-&#1087;&#1086;&#1083;&#1091;&#1090;&#1086;&#1088;&#1085;&#1072;-&#1110;&#1079;-&#1089;&#1072;&#1090;&#1080;&#1085;&#1091;-150&#1093;210-&#1089;&#1084;-ace-&#1072;&#1088;&#1090;-04-128-07" TargetMode="External" Type="http://schemas.openxmlformats.org/officeDocument/2006/relationships/hyperlink" /><Relationship Id="rId534" Target="http://tdom.com.ua/image/catalog/13500_1.jpg" TargetMode="External" Type="http://schemas.openxmlformats.org/officeDocument/2006/relationships/hyperlink" /><Relationship Id="rId535" Target="https://tdom.com.ua/&#1087;&#1086;&#1089;&#1090;&#1110;&#1083;&#1100;&#1085;&#1072;-&#1073;&#1110;&#1083;&#1080;&#1079;&#1085;&#1072;-&#1087;&#1086;&#1083;&#1091;&#1090;&#1086;&#1088;&#1085;&#1072;-&#1110;&#1079;-&#1089;&#1072;&#1090;&#1080;&#1085;&#1091;-150&#1093;210-&#1089;&#1084;-ace-&#1072;&#1088;&#1090;-04-128-08" TargetMode="External" Type="http://schemas.openxmlformats.org/officeDocument/2006/relationships/hyperlink" /><Relationship Id="rId536" Target="http://tdom.com.ua/image/catalog/13501_1.jpg" TargetMode="External" Type="http://schemas.openxmlformats.org/officeDocument/2006/relationships/hyperlink" /><Relationship Id="rId537" Target="https://tdom.com.ua/&#1087;&#1086;&#1089;&#1090;&#1110;&#1083;&#1100;&#1085;&#1072;-&#1073;&#1110;&#1083;&#1080;&#1079;&#1085;&#1072;-&#1087;&#1086;&#1083;&#1091;&#1090;&#1086;&#1088;&#1085;&#1072;-&#1110;&#1079;-&#1089;&#1072;&#1090;&#1080;&#1085;&#1091;-150&#1093;210-&#1089;&#1084;-ace-&#1072;&#1088;&#1090;-04-128-09" TargetMode="External" Type="http://schemas.openxmlformats.org/officeDocument/2006/relationships/hyperlink" /><Relationship Id="rId538" Target="http://tdom.com.ua/image/catalog/12952_1.jpg" TargetMode="External" Type="http://schemas.openxmlformats.org/officeDocument/2006/relationships/hyperlink" /><Relationship Id="rId539" Target="https://tdom.com.ua/&#1087;&#1086;&#1089;&#1090;&#1110;&#1083;&#1100;&#1085;&#1072;-&#1073;&#1110;&#1083;&#1080;&#1079;&#1085;&#1072;-&#1087;&#1086;&#1083;&#1091;&#1090;&#1086;&#1088;&#1085;&#1072;-&#1110;&#1079;-&#1092;&#1083;&#1072;&#1085;&#1077;&#1083;&#1110;-&#1079;&#1080;&#1084;&#1072;-&#1083;&#1102;&#1082;&#1089;-150&#1093;210-&#1089;&#1084;-colorful-&#1072;&#1090;&#1088;-04-92-07" TargetMode="External" Type="http://schemas.openxmlformats.org/officeDocument/2006/relationships/hyperlink" /><Relationship Id="rId540" Target="http://tdom.com.ua/image/catalog/12919_1.jpg" TargetMode="External" Type="http://schemas.openxmlformats.org/officeDocument/2006/relationships/hyperlink" /><Relationship Id="rId541" Target="https://tdom.com.ua/&#1087;&#1086;&#1089;&#1090;&#1110;&#1083;&#1100;&#1085;&#1072;-&#1073;&#1110;&#1083;&#1080;&#1079;&#1085;&#1072;-&#1087;&#1086;&#1083;&#1091;&#1090;&#1086;&#1088;&#1085;&#1072;-&#1074;&#1072;&#1088;&#1077;&#1085;&#1072;-&#1073;&#1072;&#1074;&#1086;&#1074;&#1085;&#1072;-&#1079;-&#1087;&#1088;&#1086;&#1089;&#1090;&#1080;&#1088;&#1072;&#1076;&#1083;&#1086;&#1084;-&#1085;&#1072;-&#1088;&#1077;&#1079;&#1080;&#1085;&#1094;&#1110;-150&#1093;210-colorful-04-100-01" TargetMode="External" Type="http://schemas.openxmlformats.org/officeDocument/2006/relationships/hyperlink" /><Relationship Id="rId542" Target="http://tdom.com.ua/image/catalog/12922_1.jpg" TargetMode="External" Type="http://schemas.openxmlformats.org/officeDocument/2006/relationships/hyperlink" /><Relationship Id="rId543" Target="https://tdom.com.ua/&#1087;&#1086;&#1089;&#1090;&#1110;&#1083;&#1100;&#1085;&#1072;-&#1073;&#1110;&#1083;&#1080;&#1079;&#1085;&#1072;-&#1087;&#1086;&#1083;&#1091;&#1090;&#1086;&#1088;&#1085;&#1072;-&#1074;&#1072;&#1088;&#1077;&#1085;&#1072;-&#1073;&#1072;&#1074;&#1086;&#1074;&#1085;&#1072;-&#1079;-&#1087;&#1088;&#1086;&#1089;&#1090;&#1080;&#1088;&#1072;&#1076;&#1083;&#1086;&#1084;-&#1085;&#1072;-&#1088;&#1077;&#1079;&#1080;&#1085;&#1094;&#1110;-150&#1093;210-colorful-04-100-03" TargetMode="External" Type="http://schemas.openxmlformats.org/officeDocument/2006/relationships/hyperlink" /><Relationship Id="rId544" Target="http://tdom.com.ua/image/catalog/12924_1.jpg" TargetMode="External" Type="http://schemas.openxmlformats.org/officeDocument/2006/relationships/hyperlink" /><Relationship Id="rId545" Target="https://tdom.com.ua/&#1087;&#1086;&#1089;&#1090;&#1110;&#1083;&#1100;&#1085;&#1072;-&#1073;&#1110;&#1083;&#1080;&#1079;&#1085;&#1072;-&#1087;&#1086;&#1083;&#1091;&#1090;&#1086;&#1088;&#1085;&#1072;-&#1074;&#1072;&#1088;&#1077;&#1085;&#1072;-&#1073;&#1072;&#1074;&#1086;&#1074;&#1085;&#1072;-&#1079;-&#1087;&#1088;&#1086;&#1089;&#1090;&#1080;&#1088;&#1072;&#1076;&#1083;&#1086;&#1084;-&#1085;&#1072;-&#1088;&#1077;&#1079;&#1080;&#1085;&#1094;&#1110;-150&#1093;210-colorful-04-100-05" TargetMode="External" Type="http://schemas.openxmlformats.org/officeDocument/2006/relationships/hyperlink" /><Relationship Id="rId546" Target="http://tdom.com.ua/image/catalog/12925_1.jpg" TargetMode="External" Type="http://schemas.openxmlformats.org/officeDocument/2006/relationships/hyperlink" /><Relationship Id="rId547" Target="https://tdom.com.ua/&#1087;&#1086;&#1089;&#1090;&#1110;&#1083;&#1100;&#1085;&#1072;-&#1073;&#1110;&#1083;&#1080;&#1079;&#1085;&#1072;-&#1087;&#1086;&#1083;&#1091;&#1090;&#1086;&#1088;&#1085;&#1072;-&#1074;&#1072;&#1088;&#1077;&#1085;&#1072;-&#1073;&#1072;&#1074;&#1086;&#1074;&#1085;&#1072;-&#1079;-&#1087;&#1088;&#1086;&#1089;&#1090;&#1080;&#1088;&#1072;&#1076;&#1083;&#1086;&#1084;-&#1085;&#1072;-&#1088;&#1077;&#1079;&#1080;&#1085;&#1094;&#1110;-150&#1093;210-colorful-04-100-06" TargetMode="External" Type="http://schemas.openxmlformats.org/officeDocument/2006/relationships/hyperlink" /><Relationship Id="rId548" Target="http://tdom.com.ua/image/catalog/12926_1.jpg" TargetMode="External" Type="http://schemas.openxmlformats.org/officeDocument/2006/relationships/hyperlink" /><Relationship Id="rId549" Target="https://tdom.com.ua/&#1087;&#1086;&#1089;&#1090;&#1110;&#1083;&#1100;&#1085;&#1072;-&#1073;&#1110;&#1083;&#1080;&#1079;&#1085;&#1072;-&#1087;&#1086;&#1083;&#1091;&#1090;&#1086;&#1088;&#1085;&#1072;-&#1074;&#1072;&#1088;&#1077;&#1085;&#1072;-&#1073;&#1072;&#1074;&#1086;&#1074;&#1085;&#1072;-&#1079;-&#1087;&#1088;&#1086;&#1089;&#1090;&#1080;&#1088;&#1072;&#1076;&#1083;&#1086;&#1084;-&#1085;&#1072;-&#1088;&#1077;&#1079;&#1080;&#1085;&#1094;&#1110;-150&#1093;210-colorful-04-100-07" TargetMode="External" Type="http://schemas.openxmlformats.org/officeDocument/2006/relationships/hyperlink" /><Relationship Id="rId550" Target="http://tdom.com.ua/image/catalog/12929_1.jpg" TargetMode="External" Type="http://schemas.openxmlformats.org/officeDocument/2006/relationships/hyperlink" /><Relationship Id="rId551" Target="https://tdom.com.ua/&#1087;&#1086;&#1089;&#1090;&#1110;&#1083;&#1100;&#1085;&#1072;-&#1073;&#1110;&#1083;&#1080;&#1079;&#1085;&#1072;-&#1087;&#1086;&#1083;&#1091;&#1090;&#1086;&#1088;&#1085;&#1072;-&#1074;&#1072;&#1088;&#1077;&#1085;&#1072;-&#1073;&#1072;&#1074;&#1086;&#1074;&#1085;&#1072;-&#1079;-&#1087;&#1088;&#1086;&#1089;&#1090;&#1080;&#1088;&#1072;&#1076;&#1083;&#1086;&#1084;-&#1085;&#1072;-&#1088;&#1077;&#1079;&#1080;&#1085;&#1094;&#1110;-150&#1093;210-colorful-04-100-10" TargetMode="External" Type="http://schemas.openxmlformats.org/officeDocument/2006/relationships/hyperlink" /><Relationship Id="rId552" Target="http://tdom.com.ua/image/catalog/12930_1.jpg" TargetMode="External" Type="http://schemas.openxmlformats.org/officeDocument/2006/relationships/hyperlink" /><Relationship Id="rId553" Target="https://tdom.com.ua/&#1087;&#1086;&#1089;&#1090;&#1110;&#1083;&#1100;&#1085;&#1072;-&#1073;&#1110;&#1083;&#1080;&#1079;&#1085;&#1072;-&#1087;&#1086;&#1083;&#1091;&#1090;&#1086;&#1088;&#1085;&#1072;-&#1074;&#1072;&#1088;&#1077;&#1085;&#1072;-&#1073;&#1072;&#1074;&#1086;&#1074;&#1085;&#1072;-&#1079;-&#1087;&#1088;&#1086;&#1089;&#1090;&#1080;&#1088;&#1072;&#1076;&#1083;&#1086;&#1084;-&#1085;&#1072;-&#1088;&#1077;&#1079;&#1080;&#1085;&#1094;&#1110;-150&#1093;210-colorful-04-100-11" TargetMode="External" Type="http://schemas.openxmlformats.org/officeDocument/2006/relationships/hyperlink" /><Relationship Id="rId554" Target="http://tdom.com.ua/image/catalog/12690_1.jpg" TargetMode="External" Type="http://schemas.openxmlformats.org/officeDocument/2006/relationships/hyperlink" /><Relationship Id="rId555" Target="https://tdom.com.ua/&#1087;&#1086;&#1089;&#1090;&#1110;&#1083;&#1100;&#1085;&#1072;-&#1073;&#1110;&#1083;&#1080;&#1079;&#1085;&#1072;-&#1087;&#1086;&#1083;&#1091;&#1090;&#1086;&#1088;&#1085;&#1072;-&#1074;&#1077;&#1083;&#1102;&#1088;&#1086;&#1074;&#1072;-150&#1093;200-colorful-04-109-1" TargetMode="External" Type="http://schemas.openxmlformats.org/officeDocument/2006/relationships/hyperlink" /><Relationship Id="rId556" Target="http://tdom.com.ua/image/catalog/12693_1.jpg" TargetMode="External" Type="http://schemas.openxmlformats.org/officeDocument/2006/relationships/hyperlink" /><Relationship Id="rId557" Target="https://tdom.com.ua/&#1087;&#1086;&#1089;&#1090;&#1110;&#1083;&#1100;&#1085;&#1072;-&#1073;&#1110;&#1083;&#1080;&#1079;&#1085;&#1072;-&#1087;&#1086;&#1083;&#1091;&#1090;&#1086;&#1088;&#1085;&#1072;-&#1074;&#1077;&#1083;&#1102;&#1088;&#1086;&#1074;&#1072;-150&#1093;200-colorful-04-109-4" TargetMode="External" Type="http://schemas.openxmlformats.org/officeDocument/2006/relationships/hyperlink" /><Relationship Id="rId558" Target="http://tdom.com.ua/image/catalog/12807_1.jpg" TargetMode="External" Type="http://schemas.openxmlformats.org/officeDocument/2006/relationships/hyperlink" /><Relationship Id="rId559" Target="https://tdom.com.ua/&#1087;&#1086;&#1089;&#1090;&#1110;&#1083;&#1100;&#1085;&#1072;-&#1073;&#1110;&#1083;&#1080;&#1079;&#1085;&#1072;-&#1087;&#1086;&#1083;&#1091;&#1090;&#1086;&#1088;&#1085;&#1072;-&#1074;&#1077;&#1083;&#1102;&#1088;&#1086;&#1074;&#1072;-150&#1093;200-&#1089;&#1084;-colorful-&#1072;&#1088;&#1090;-04-94-05" TargetMode="External" Type="http://schemas.openxmlformats.org/officeDocument/2006/relationships/hyperlink" /><Relationship Id="rId560" Target="http://tdom.com.ua/image/catalog/12808_1.jpg" TargetMode="External" Type="http://schemas.openxmlformats.org/officeDocument/2006/relationships/hyperlink" /><Relationship Id="rId561" Target="https://tdom.com.ua/&#1087;&#1086;&#1089;&#1090;&#1110;&#1083;&#1100;&#1085;&#1072;-&#1073;&#1110;&#1083;&#1080;&#1079;&#1085;&#1072;-&#1087;&#1086;&#1083;&#1091;&#1090;&#1086;&#1088;&#1085;&#1072;-&#1074;&#1077;&#1083;&#1102;&#1088;&#1086;&#1074;&#1072;-150&#1093;200-&#1089;&#1084;-colorful-&#1072;&#1088;&#1090;-04-94-06" TargetMode="External" Type="http://schemas.openxmlformats.org/officeDocument/2006/relationships/hyperlink" /><Relationship Id="rId562" Target="http://tdom.com.ua/image/catalog/12810_1.jpg" TargetMode="External" Type="http://schemas.openxmlformats.org/officeDocument/2006/relationships/hyperlink" /><Relationship Id="rId563" Target="https://tdom.com.ua/&#1087;&#1086;&#1089;&#1090;&#1110;&#1083;&#1100;&#1085;&#1072;-&#1073;&#1110;&#1083;&#1080;&#1079;&#1085;&#1072;-&#1087;&#1086;&#1083;&#1091;&#1090;&#1086;&#1088;&#1085;&#1072;-&#1074;&#1077;&#1083;&#1102;&#1088;&#1086;&#1074;&#1072;-150&#1093;200-&#1089;&#1084;-colorful-&#1072;&#1088;&#1090;-04-94-08" TargetMode="External" Type="http://schemas.openxmlformats.org/officeDocument/2006/relationships/hyperlink" /><Relationship Id="rId564" Target="http://tdom.com.ua/image/catalog/12811_1.jpg" TargetMode="External" Type="http://schemas.openxmlformats.org/officeDocument/2006/relationships/hyperlink" /><Relationship Id="rId565" Target="https://tdom.com.ua/&#1087;&#1086;&#1089;&#1090;&#1110;&#1083;&#1100;&#1085;&#1072;-&#1073;&#1110;&#1083;&#1080;&#1079;&#1085;&#1072;-&#1087;&#1086;&#1083;&#1091;&#1090;&#1086;&#1088;&#1085;&#1072;-&#1074;&#1077;&#1083;&#1102;&#1088;&#1086;&#1074;&#1072;-150&#1093;200-&#1089;&#1084;-colorful-&#1072;&#1088;&#1090;-04-94-09" TargetMode="External" Type="http://schemas.openxmlformats.org/officeDocument/2006/relationships/hyperlink" /><Relationship Id="rId566" Target="http://tdom.com.ua/image/catalog/12812_1.jpg" TargetMode="External" Type="http://schemas.openxmlformats.org/officeDocument/2006/relationships/hyperlink" /><Relationship Id="rId567" Target="https://tdom.com.ua/&#1087;&#1086;&#1089;&#1090;&#1110;&#1083;&#1100;&#1085;&#1072;-&#1073;&#1110;&#1083;&#1080;&#1079;&#1085;&#1072;-&#1087;&#1086;&#1083;&#1091;&#1090;&#1086;&#1088;&#1085;&#1072;-&#1074;&#1077;&#1083;&#1102;&#1088;&#1086;&#1074;&#1072;-150&#1093;200-&#1089;&#1084;-colorful-&#1072;&#1088;&#1090;-04-94-10" TargetMode="External" Type="http://schemas.openxmlformats.org/officeDocument/2006/relationships/hyperlink" /><Relationship Id="rId568" Target="http://tdom.com.ua/image/catalog/12815_1.jpg" TargetMode="External" Type="http://schemas.openxmlformats.org/officeDocument/2006/relationships/hyperlink" /><Relationship Id="rId569" Target="https://tdom.com.ua/&#1087;&#1086;&#1089;&#1090;&#1110;&#1083;&#1100;&#1085;&#1072;-&#1073;&#1110;&#1083;&#1080;&#1079;&#1085;&#1072;-&#1087;&#1086;&#1083;&#1091;&#1090;&#1086;&#1088;&#1085;&#1072;-&#1074;&#1077;&#1083;&#1102;&#1088;&#1086;&#1074;&#1072;-150&#1093;200-&#1089;&#1084;-colorful-&#1072;&#1088;&#1090;-04-94-13" TargetMode="External" Type="http://schemas.openxmlformats.org/officeDocument/2006/relationships/hyperlink" /><Relationship Id="rId570" Target="http://tdom.com.ua/image/catalog/12816_1.jpg" TargetMode="External" Type="http://schemas.openxmlformats.org/officeDocument/2006/relationships/hyperlink" /><Relationship Id="rId571" Target="https://tdom.com.ua/&#1087;&#1086;&#1089;&#1090;&#1110;&#1083;&#1100;&#1085;&#1072;-&#1073;&#1110;&#1083;&#1080;&#1079;&#1085;&#1072;-&#1087;&#1086;&#1083;&#1091;&#1090;&#1086;&#1088;&#1085;&#1072;-&#1074;&#1077;&#1083;&#1102;&#1088;&#1086;&#1074;&#1072;-150&#1093;200-&#1089;&#1084;-colorful-&#1072;&#1088;&#1090;-04-94-14" TargetMode="External" Type="http://schemas.openxmlformats.org/officeDocument/2006/relationships/hyperlink" /><Relationship Id="rId572" Target="http://tdom.com.ua/image/catalog/12822_1.jpg" TargetMode="External" Type="http://schemas.openxmlformats.org/officeDocument/2006/relationships/hyperlink" /><Relationship Id="rId573" Target="https://tdom.com.ua/&#1087;&#1086;&#1089;&#1090;&#1110;&#1083;&#1100;&#1085;&#1072;-&#1073;&#1110;&#1083;&#1080;&#1079;&#1085;&#1072;-&#1087;&#1086;&#1083;&#1091;&#1090;&#1086;&#1088;&#1085;&#1072;-&#1074;&#1077;&#1083;&#1102;&#1088;&#1086;&#1074;&#1072;-150&#1093;200-&#1089;&#1084;-colorful-&#1072;&#1088;&#1090;-04-94-20" TargetMode="External" Type="http://schemas.openxmlformats.org/officeDocument/2006/relationships/hyperlink" /><Relationship Id="rId574" Target="http://tdom.com.ua/image/catalog/13600_1.jpg" TargetMode="External" Type="http://schemas.openxmlformats.org/officeDocument/2006/relationships/hyperlink" /><Relationship Id="rId575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40-01" TargetMode="External" Type="http://schemas.openxmlformats.org/officeDocument/2006/relationships/hyperlink" /><Relationship Id="rId576" Target="http://tdom.com.ua/image/catalog/13601_1.jpg" TargetMode="External" Type="http://schemas.openxmlformats.org/officeDocument/2006/relationships/hyperlink" /><Relationship Id="rId577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40-02" TargetMode="External" Type="http://schemas.openxmlformats.org/officeDocument/2006/relationships/hyperlink" /><Relationship Id="rId578" Target="http://tdom.com.ua/image/catalog/13602_1.jpg" TargetMode="External" Type="http://schemas.openxmlformats.org/officeDocument/2006/relationships/hyperlink" /><Relationship Id="rId579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40-03" TargetMode="External" Type="http://schemas.openxmlformats.org/officeDocument/2006/relationships/hyperlink" /><Relationship Id="rId580" Target="http://tdom.com.ua/image/catalog/13603_1.jpg" TargetMode="External" Type="http://schemas.openxmlformats.org/officeDocument/2006/relationships/hyperlink" /><Relationship Id="rId581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40-04" TargetMode="External" Type="http://schemas.openxmlformats.org/officeDocument/2006/relationships/hyperlink" /><Relationship Id="rId582" Target="http://tdom.com.ua/image/catalog/13604_1.jpg" TargetMode="External" Type="http://schemas.openxmlformats.org/officeDocument/2006/relationships/hyperlink" /><Relationship Id="rId583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40-05" TargetMode="External" Type="http://schemas.openxmlformats.org/officeDocument/2006/relationships/hyperlink" /><Relationship Id="rId584" Target="http://tdom.com.ua/image/catalog/13606_1.jpg" TargetMode="External" Type="http://schemas.openxmlformats.org/officeDocument/2006/relationships/hyperlink" /><Relationship Id="rId585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40-07" TargetMode="External" Type="http://schemas.openxmlformats.org/officeDocument/2006/relationships/hyperlink" /><Relationship Id="rId586" Target="http://tdom.com.ua/image/catalog/13607_1.jpg" TargetMode="External" Type="http://schemas.openxmlformats.org/officeDocument/2006/relationships/hyperlink" /><Relationship Id="rId587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40-08" TargetMode="External" Type="http://schemas.openxmlformats.org/officeDocument/2006/relationships/hyperlink" /><Relationship Id="rId588" Target="http://tdom.com.ua/image/catalog/13608_1.jpg" TargetMode="External" Type="http://schemas.openxmlformats.org/officeDocument/2006/relationships/hyperlink" /><Relationship Id="rId589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40-09" TargetMode="External" Type="http://schemas.openxmlformats.org/officeDocument/2006/relationships/hyperlink" /><Relationship Id="rId590" Target="http://tdom.com.ua/image/catalog/13609_1.jpg" TargetMode="External" Type="http://schemas.openxmlformats.org/officeDocument/2006/relationships/hyperlink" /><Relationship Id="rId591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40-10" TargetMode="External" Type="http://schemas.openxmlformats.org/officeDocument/2006/relationships/hyperlink" /><Relationship Id="rId592" Target="http://tdom.com.ua/image/catalog/13610_1.jpg" TargetMode="External" Type="http://schemas.openxmlformats.org/officeDocument/2006/relationships/hyperlink" /><Relationship Id="rId593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40-11" TargetMode="External" Type="http://schemas.openxmlformats.org/officeDocument/2006/relationships/hyperlink" /><Relationship Id="rId594" Target="http://tdom.com.ua/image/catalog/13611_1.jpg" TargetMode="External" Type="http://schemas.openxmlformats.org/officeDocument/2006/relationships/hyperlink" /><Relationship Id="rId595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40-12" TargetMode="External" Type="http://schemas.openxmlformats.org/officeDocument/2006/relationships/hyperlink" /><Relationship Id="rId596" Target="http://tdom.com.ua/image/catalog/13735_1.jpg" TargetMode="External" Type="http://schemas.openxmlformats.org/officeDocument/2006/relationships/hyperlink" /><Relationship Id="rId597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44-04" TargetMode="External" Type="http://schemas.openxmlformats.org/officeDocument/2006/relationships/hyperlink" /><Relationship Id="rId598" Target="http://tdom.com.ua/image/catalog/13736_1.jpg" TargetMode="External" Type="http://schemas.openxmlformats.org/officeDocument/2006/relationships/hyperlink" /><Relationship Id="rId599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44-05" TargetMode="External" Type="http://schemas.openxmlformats.org/officeDocument/2006/relationships/hyperlink" /><Relationship Id="rId600" Target="http://tdom.com.ua/image/catalog/13739_1.jpg" TargetMode="External" Type="http://schemas.openxmlformats.org/officeDocument/2006/relationships/hyperlink" /><Relationship Id="rId601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44-08" TargetMode="External" Type="http://schemas.openxmlformats.org/officeDocument/2006/relationships/hyperlink" /><Relationship Id="rId602" Target="http://tdom.com.ua/image/catalog/12194_1.jpg" TargetMode="External" Type="http://schemas.openxmlformats.org/officeDocument/2006/relationships/hyperlink" /><Relationship Id="rId603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90-01" TargetMode="External" Type="http://schemas.openxmlformats.org/officeDocument/2006/relationships/hyperlink" /><Relationship Id="rId604" Target="http://tdom.com.ua/image/catalog/12195_1.jpg" TargetMode="External" Type="http://schemas.openxmlformats.org/officeDocument/2006/relationships/hyperlink" /><Relationship Id="rId605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90-02" TargetMode="External" Type="http://schemas.openxmlformats.org/officeDocument/2006/relationships/hyperlink" /><Relationship Id="rId606" Target="http://tdom.com.ua/image/catalog/12196_1.jpg" TargetMode="External" Type="http://schemas.openxmlformats.org/officeDocument/2006/relationships/hyperlink" /><Relationship Id="rId607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90-03" TargetMode="External" Type="http://schemas.openxmlformats.org/officeDocument/2006/relationships/hyperlink" /><Relationship Id="rId608" Target="http://tdom.com.ua/image/catalog/12197_1.jpg" TargetMode="External" Type="http://schemas.openxmlformats.org/officeDocument/2006/relationships/hyperlink" /><Relationship Id="rId609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90-04" TargetMode="External" Type="http://schemas.openxmlformats.org/officeDocument/2006/relationships/hyperlink" /><Relationship Id="rId610" Target="http://tdom.com.ua/image/catalog/12199_1.jpg" TargetMode="External" Type="http://schemas.openxmlformats.org/officeDocument/2006/relationships/hyperlink" /><Relationship Id="rId611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90-06" TargetMode="External" Type="http://schemas.openxmlformats.org/officeDocument/2006/relationships/hyperlink" /><Relationship Id="rId612" Target="http://tdom.com.ua/image/catalog/12200_1.jpg" TargetMode="External" Type="http://schemas.openxmlformats.org/officeDocument/2006/relationships/hyperlink" /><Relationship Id="rId613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90-07" TargetMode="External" Type="http://schemas.openxmlformats.org/officeDocument/2006/relationships/hyperlink" /><Relationship Id="rId614" Target="http://tdom.com.ua/image/catalog/12201_1.jpg" TargetMode="External" Type="http://schemas.openxmlformats.org/officeDocument/2006/relationships/hyperlink" /><Relationship Id="rId615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90-08" TargetMode="External" Type="http://schemas.openxmlformats.org/officeDocument/2006/relationships/hyperlink" /><Relationship Id="rId616" Target="http://tdom.com.ua/image/catalog/13733_1.jpg" TargetMode="External" Type="http://schemas.openxmlformats.org/officeDocument/2006/relationships/hyperlink" /><Relationship Id="rId617" Target="https://tdom.com.ua/&#1087;&#1086;&#1089;&#1090;&#1110;&#1083;&#1100;&#1085;&#1072;-&#1073;&#1110;&#1083;&#1080;&#1079;&#1085;&#1072;-&#1087;&#1086;&#1083;&#1091;&#1090;&#1086;&#1088;&#1085;&#1072;-&#1079;-&#1084;&#1091;&#1089;&#1083;&#1110;&#1085;&#1091;-colorful-150&#1093;210-&#1089;&#1084;-&#1072;&#1088;&#1090;-04-144-02" TargetMode="External" Type="http://schemas.openxmlformats.org/officeDocument/2006/relationships/hyperlink" /><Relationship Id="rId618" Target="http://tdom.com.ua/image/catalog/13734_1.jpg" TargetMode="External" Type="http://schemas.openxmlformats.org/officeDocument/2006/relationships/hyperlink" /><Relationship Id="rId619" Target="https://tdom.com.ua/&#1087;&#1086;&#1089;&#1090;&#1110;&#1083;&#1100;&#1085;&#1072;-&#1073;&#1110;&#1083;&#1080;&#1079;&#1085;&#1072;-&#1087;&#1086;&#1083;&#1091;&#1090;&#1086;&#1088;&#1085;&#1072;-&#1079;-&#1084;&#1091;&#1089;&#1083;&#1110;&#1085;&#1091;-colorful-150&#1093;210-&#1089;&#1084;-&#1072;&#1088;&#1090;-04-144-03" TargetMode="External" Type="http://schemas.openxmlformats.org/officeDocument/2006/relationships/hyperlink" /><Relationship Id="rId620" Target="http://tdom.com.ua/image/catalog/12198_1.jpg" TargetMode="External" Type="http://schemas.openxmlformats.org/officeDocument/2006/relationships/hyperlink" /><Relationship Id="rId621" Target="https://tdom.com.ua/&#1087;&#1086;&#1089;&#1090;&#1110;&#1083;&#1100;&#1085;&#1072;-&#1073;&#1110;&#1083;&#1080;&#1079;&#1085;&#1072;-&#1087;&#1086;&#1083;&#1091;&#1090;&#1086;&#1088;&#1085;&#1072;-&#1079;-&#1084;&#1091;&#1089;&#1083;&#1110;&#1085;&#1091;-colorful-150&#1093;210-&#1089;&#1084;-&#1072;&#1088;&#1090;-04-90-05" TargetMode="External" Type="http://schemas.openxmlformats.org/officeDocument/2006/relationships/hyperlink" /><Relationship Id="rId622" Target="http://tdom.com.ua/image/catalog/13569_1.jpg" TargetMode="External" Type="http://schemas.openxmlformats.org/officeDocument/2006/relationships/hyperlink" /><Relationship Id="rId623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ace-&#1072;&#1088;&#1090;-40-30-04" TargetMode="External" Type="http://schemas.openxmlformats.org/officeDocument/2006/relationships/hyperlink" /><Relationship Id="rId624" Target="http://tdom.com.ua/image/catalog/13570_1.jpg" TargetMode="External" Type="http://schemas.openxmlformats.org/officeDocument/2006/relationships/hyperlink" /><Relationship Id="rId625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ace-&#1072;&#1088;&#1090;-40-30-05" TargetMode="External" Type="http://schemas.openxmlformats.org/officeDocument/2006/relationships/hyperlink" /><Relationship Id="rId626" Target="http://tdom.com.ua/image/catalog/13571_1.jpg" TargetMode="External" Type="http://schemas.openxmlformats.org/officeDocument/2006/relationships/hyperlink" /><Relationship Id="rId627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ace-&#1072;&#1088;&#1090;-40-30-06" TargetMode="External" Type="http://schemas.openxmlformats.org/officeDocument/2006/relationships/hyperlink" /><Relationship Id="rId628" Target="http://tdom.com.ua/image/catalog/13572_1.jpg" TargetMode="External" Type="http://schemas.openxmlformats.org/officeDocument/2006/relationships/hyperlink" /><Relationship Id="rId629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ace-&#1072;&#1088;&#1090;-40-30-07" TargetMode="External" Type="http://schemas.openxmlformats.org/officeDocument/2006/relationships/hyperlink" /><Relationship Id="rId630" Target="http://tdom.com.ua/image/catalog/13573_1.jpg" TargetMode="External" Type="http://schemas.openxmlformats.org/officeDocument/2006/relationships/hyperlink" /><Relationship Id="rId631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ace-&#1072;&#1088;&#1090;-40-30-08" TargetMode="External" Type="http://schemas.openxmlformats.org/officeDocument/2006/relationships/hyperlink" /><Relationship Id="rId632" Target="http://tdom.com.ua/image/catalog/13574_1.jpg" TargetMode="External" Type="http://schemas.openxmlformats.org/officeDocument/2006/relationships/hyperlink" /><Relationship Id="rId633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ace-&#1072;&#1088;&#1090;-40-30-09" TargetMode="External" Type="http://schemas.openxmlformats.org/officeDocument/2006/relationships/hyperlink" /><Relationship Id="rId634" Target="http://tdom.com.ua/image/catalog/13575_1.jpg" TargetMode="External" Type="http://schemas.openxmlformats.org/officeDocument/2006/relationships/hyperlink" /><Relationship Id="rId635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ace-&#1072;&#1088;&#1090;-40-30-10" TargetMode="External" Type="http://schemas.openxmlformats.org/officeDocument/2006/relationships/hyperlink" /><Relationship Id="rId636" Target="http://tdom.com.ua/image/catalog/12549_1.jpg" TargetMode="External" Type="http://schemas.openxmlformats.org/officeDocument/2006/relationships/hyperlink" /><Relationship Id="rId637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colorful-&#1072;&#1088;&#1090;-02-38-10" TargetMode="External" Type="http://schemas.openxmlformats.org/officeDocument/2006/relationships/hyperlink" /><Relationship Id="rId638" Target="http://tdom.com.ua/image/catalog/13310_1.jpg" TargetMode="External" Type="http://schemas.openxmlformats.org/officeDocument/2006/relationships/hyperlink" /><Relationship Id="rId639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colorful-&#1072;&#1088;&#1090;-04-131-02" TargetMode="External" Type="http://schemas.openxmlformats.org/officeDocument/2006/relationships/hyperlink" /><Relationship Id="rId640" Target="http://tdom.com.ua/image/catalog/13312_1.jpg" TargetMode="External" Type="http://schemas.openxmlformats.org/officeDocument/2006/relationships/hyperlink" /><Relationship Id="rId641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colorful-&#1072;&#1088;&#1090;-04-131-04" TargetMode="External" Type="http://schemas.openxmlformats.org/officeDocument/2006/relationships/hyperlink" /><Relationship Id="rId642" Target="http://tdom.com.ua/image/catalog/12303_1.jpg" TargetMode="External" Type="http://schemas.openxmlformats.org/officeDocument/2006/relationships/hyperlink" /><Relationship Id="rId643" Target="https://tdom.com.ua/&#1087;&#1086;&#1089;&#1090;&#1110;&#1083;&#1100;&#1085;&#1072;-&#1073;&#1110;&#1083;&#1080;&#1079;&#1085;&#1072;-&#1087;&#1086;&#1083;&#1091;&#1090;&#1086;&#1088;&#1085;&#1072;-&#1089;&#1090;&#1088;&#1072;&#1081;&#1087;-&#1089;&#1072;&#1090;&#1080;&#1085;-150&#1093;210-&#1089;&#1084;-colorful-&#1072;&#1088;&#1090;-04-68-05" TargetMode="External" Type="http://schemas.openxmlformats.org/officeDocument/2006/relationships/hyperlink" /><Relationship Id="rId644" Target="http://tdom.com.ua/image/catalog/12304_1.jpg" TargetMode="External" Type="http://schemas.openxmlformats.org/officeDocument/2006/relationships/hyperlink" /><Relationship Id="rId645" Target="https://tdom.com.ua/&#1087;&#1086;&#1089;&#1090;&#1110;&#1083;&#1100;&#1085;&#1072;-&#1073;&#1110;&#1083;&#1080;&#1079;&#1085;&#1072;-&#1087;&#1086;&#1083;&#1091;&#1090;&#1086;&#1088;&#1085;&#1072;-&#1089;&#1090;&#1088;&#1072;&#1081;&#1087;-&#1089;&#1072;&#1090;&#1080;&#1085;-150&#1093;210-&#1089;&#1084;-colorful-&#1072;&#1088;&#1090;-04-68-06" TargetMode="External" Type="http://schemas.openxmlformats.org/officeDocument/2006/relationships/hyperlink" /><Relationship Id="rId646" Target="http://tdom.com.ua/image/catalog/12305_1.jpg" TargetMode="External" Type="http://schemas.openxmlformats.org/officeDocument/2006/relationships/hyperlink" /><Relationship Id="rId647" Target="https://tdom.com.ua/&#1087;&#1086;&#1089;&#1090;&#1110;&#1083;&#1100;&#1085;&#1072;-&#1073;&#1110;&#1083;&#1080;&#1079;&#1085;&#1072;-&#1087;&#1086;&#1083;&#1091;&#1090;&#1086;&#1088;&#1085;&#1072;-&#1089;&#1090;&#1088;&#1072;&#1081;&#1087;-&#1089;&#1072;&#1090;&#1080;&#1085;-150&#1093;210-&#1089;&#1084;-colorful-&#1072;&#1088;&#1090;-04-68-07" TargetMode="External" Type="http://schemas.openxmlformats.org/officeDocument/2006/relationships/hyperlink" /><Relationship Id="rId648" Target="http://tdom.com.ua/image/catalog/12307_1.jpg" TargetMode="External" Type="http://schemas.openxmlformats.org/officeDocument/2006/relationships/hyperlink" /><Relationship Id="rId649" Target="https://tdom.com.ua/&#1087;&#1086;&#1089;&#1090;&#1110;&#1083;&#1100;&#1085;&#1072;-&#1073;&#1110;&#1083;&#1080;&#1079;&#1085;&#1072;-&#1087;&#1086;&#1083;&#1091;&#1090;&#1086;&#1088;&#1085;&#1072;-&#1089;&#1090;&#1088;&#1072;&#1081;&#1087;-&#1089;&#1072;&#1090;&#1080;&#1085;-150&#1093;210-&#1089;&#1084;-colorful-&#1072;&#1088;&#1090;-04-68-09" TargetMode="External" Type="http://schemas.openxmlformats.org/officeDocument/2006/relationships/hyperlink" /><Relationship Id="rId650" Target="http://tdom.com.ua/image/catalog/12308_1.jpg" TargetMode="External" Type="http://schemas.openxmlformats.org/officeDocument/2006/relationships/hyperlink" /><Relationship Id="rId651" Target="https://tdom.com.ua/&#1087;&#1086;&#1089;&#1090;&#1110;&#1083;&#1100;&#1085;&#1072;-&#1073;&#1110;&#1083;&#1080;&#1079;&#1085;&#1072;-&#1087;&#1086;&#1083;&#1091;&#1090;&#1086;&#1088;&#1085;&#1072;-&#1089;&#1090;&#1088;&#1072;&#1081;&#1087;-&#1089;&#1072;&#1090;&#1080;&#1085;-150&#1093;210-&#1089;&#1084;-colorful-&#1072;&#1088;&#1090;-04-68-10" TargetMode="External" Type="http://schemas.openxmlformats.org/officeDocument/2006/relationships/hyperlink" /><Relationship Id="rId652" Target="http://tdom.com.ua/image/catalog/12475_1.jpg" TargetMode="External" Type="http://schemas.openxmlformats.org/officeDocument/2006/relationships/hyperlink" /><Relationship Id="rId653" Target="https://tdom.com.ua/&#1087;&#1086;&#1089;&#1090;&#1110;&#1083;&#1100;&#1085;&#1072;-&#1073;&#1110;&#1083;&#1080;&#1079;&#1085;&#1072;-&#1088;&#1072;&#1085;&#1092;&#1086;&#1088;&#1089;-150&#1093;210-&#1089;&#1084;-colorful-&#1072;&#1088;&#1090;-04-97-08" TargetMode="External" Type="http://schemas.openxmlformats.org/officeDocument/2006/relationships/hyperlink" /><Relationship Id="rId654" Target="http://tdom.com.ua/image/catalog/13605_1.jpg" TargetMode="External" Type="http://schemas.openxmlformats.org/officeDocument/2006/relationships/hyperlink" /><Relationship Id="rId655" Target="https://tdom.com.ua/&#1087;&#1086;&#1089;&#1090;&#1077;&#1083;&#1100;&#1085;&#1086;&#1077;-&#1073;&#1077;&#1083;&#1100;&#1105;-&#1087;&#1086;&#1083;&#1091;&#1090;&#1086;&#1088;&#1085;&#1086;&#1077;-&#1080;&#1079;-&#1084;&#1091;&#1089;&#1083;&#1080;&#1085;&#1072;-150&#1093;210-&#1089;&#1084;-colorful-&#1072;&#1088;&#1090;-04-140-06" TargetMode="External" Type="http://schemas.openxmlformats.org/officeDocument/2006/relationships/hyperlink" /><Relationship Id="rId656" Target="https://tdom.com.ua/&#1077;&#1083;&#1077;&#1082;&#1090;&#1088;&#1086;&#1087;&#1088;&#1086;&#1089;&#1090;&#1080;&#1088;&#1072;&#1076;&#1083;&#1086;-120&#1093;160-&#1089;&#1084;-boyrali-&#1090;&#1091;&#1088;&#1077;&#1095;&#1095;&#1080;&#1085;&#1072;-8145" TargetMode="External" Type="http://schemas.openxmlformats.org/officeDocument/2006/relationships/hyperlink" /><Relationship Id="rId657" Target="http://tdom.com.ua/image/catalog/13941_1.jpg" TargetMode="External" Type="http://schemas.openxmlformats.org/officeDocument/2006/relationships/hyperlink" /><Relationship Id="rId658" Target="https://tdom.com.ua/&#1087;&#1088;&#1086;&#1089;&#1090;&#1080;&#1088;&#1072;&#1076;&#1083;&#1086;-&#1085;&#1072;-&#1075;&#1091;&#1084;&#1094;&#1110;-&#1108;&#1074;&#1088;&#1086;-180&#1093;200-&#1089;&#1084;-&#1079;-&#1084;&#1091;&#1089;&#1083;&#1110;&#1085;&#1091;-colorful-&#1072;&#1088;&#1090;-04-65-1" TargetMode="External" Type="http://schemas.openxmlformats.org/officeDocument/2006/relationships/hyperlink" /><Relationship Id="rId659" Target="http://tdom.com.ua/image/catalog/13942_1.jpg" TargetMode="External" Type="http://schemas.openxmlformats.org/officeDocument/2006/relationships/hyperlink" /><Relationship Id="rId660" Target="https://tdom.com.ua/&#1087;&#1088;&#1086;&#1089;&#1090;&#1080;&#1088;&#1072;&#1076;&#1083;&#1086;-&#1085;&#1072;-&#1075;&#1091;&#1084;&#1094;&#1110;-&#1108;&#1074;&#1088;&#1086;-180&#1093;200-&#1089;&#1084;-&#1079;-&#1084;&#1091;&#1089;&#1083;&#1110;&#1085;&#1091;-colorful-&#1072;&#1088;&#1090;-04-65-2" TargetMode="External" Type="http://schemas.openxmlformats.org/officeDocument/2006/relationships/hyperlink" /><Relationship Id="rId661" Target="http://tdom.com.ua/image/catalog/13943_1.jpg" TargetMode="External" Type="http://schemas.openxmlformats.org/officeDocument/2006/relationships/hyperlink" /><Relationship Id="rId662" Target="https://tdom.com.ua/&#1087;&#1088;&#1086;&#1089;&#1090;&#1080;&#1088;&#1072;&#1076;&#1083;&#1086;-&#1085;&#1072;-&#1075;&#1091;&#1084;&#1094;&#1110;-&#1108;&#1074;&#1088;&#1086;-180&#1093;200-&#1089;&#1084;-&#1079;-&#1084;&#1091;&#1089;&#1083;&#1110;&#1085;&#1091;-colorful-&#1072;&#1088;&#1090;-04-65-3" TargetMode="External" Type="http://schemas.openxmlformats.org/officeDocument/2006/relationships/hyperlink" /><Relationship Id="rId663" Target="http://tdom.com.ua/image/catalog/13944_1.jpg" TargetMode="External" Type="http://schemas.openxmlformats.org/officeDocument/2006/relationships/hyperlink" /><Relationship Id="rId664" Target="https://tdom.com.ua/&#1087;&#1088;&#1086;&#1089;&#1090;&#1080;&#1088;&#1072;&#1076;&#1083;&#1086;-&#1085;&#1072;-&#1075;&#1091;&#1084;&#1094;&#1110;-&#1108;&#1074;&#1088;&#1086;-180&#1093;200-&#1089;&#1084;-&#1079;-&#1084;&#1091;&#1089;&#1083;&#1110;&#1085;&#1091;-colorful-&#1072;&#1088;&#1090;-04-65-4" TargetMode="External" Type="http://schemas.openxmlformats.org/officeDocument/2006/relationships/hyperlink" /><Relationship Id="rId665" Target="http://tdom.com.ua/image/catalog/13945_1.jpg" TargetMode="External" Type="http://schemas.openxmlformats.org/officeDocument/2006/relationships/hyperlink" /><Relationship Id="rId666" Target="https://tdom.com.ua/&#1087;&#1088;&#1086;&#1089;&#1090;&#1080;&#1088;&#1072;&#1076;&#1083;&#1086;-&#1085;&#1072;-&#1075;&#1091;&#1084;&#1094;&#1110;-&#1108;&#1074;&#1088;&#1086;-180&#1093;200-&#1089;&#1084;-&#1079;-&#1084;&#1091;&#1089;&#1083;&#1110;&#1085;&#1091;-colorful-&#1072;&#1088;&#1090;-04-65-5" TargetMode="External" Type="http://schemas.openxmlformats.org/officeDocument/2006/relationships/hyperlink" /><Relationship Id="rId667" Target="http://tdom.com.ua/image/catalog/13946_1.jpg" TargetMode="External" Type="http://schemas.openxmlformats.org/officeDocument/2006/relationships/hyperlink" /><Relationship Id="rId668" Target="https://tdom.com.ua/&#1087;&#1088;&#1086;&#1089;&#1090;&#1080;&#1088;&#1072;&#1076;&#1083;&#1086;-&#1085;&#1072;-&#1075;&#1091;&#1084;&#1094;&#1110;-&#1108;&#1074;&#1088;&#1086;-180&#1093;200-&#1089;&#1084;-&#1079;-&#1084;&#1091;&#1089;&#1083;&#1110;&#1085;&#1091;-colorful-&#1072;&#1088;&#1090;-04-65-6" TargetMode="External" Type="http://schemas.openxmlformats.org/officeDocument/2006/relationships/hyperlink" /><Relationship Id="rId669" Target="http://tdom.com.ua/image/catalog/13947_1.jpg" TargetMode="External" Type="http://schemas.openxmlformats.org/officeDocument/2006/relationships/hyperlink" /><Relationship Id="rId670" Target="https://tdom.com.ua/&#1087;&#1088;&#1086;&#1089;&#1090;&#1080;&#1088;&#1072;&#1076;&#1083;&#1086;-&#1085;&#1072;-&#1075;&#1091;&#1084;&#1094;&#1110;-&#1108;&#1074;&#1088;&#1086;-180&#1093;200-&#1089;&#1084;-&#1079;-&#1084;&#1091;&#1089;&#1083;&#1110;&#1085;&#1091;-colorful-&#1072;&#1088;&#1090;-04-65-7" TargetMode="External" Type="http://schemas.openxmlformats.org/officeDocument/2006/relationships/hyperlink" /><Relationship Id="rId671" Target="http://tdom.com.ua/image/catalog/13948_1.jpg" TargetMode="External" Type="http://schemas.openxmlformats.org/officeDocument/2006/relationships/hyperlink" /><Relationship Id="rId672" Target="https://tdom.com.ua/&#1087;&#1088;&#1086;&#1089;&#1090;&#1080;&#1088;&#1072;&#1076;&#1083;&#1086;-&#1085;&#1072;-&#1075;&#1091;&#1084;&#1094;&#1110;-&#1108;&#1074;&#1088;&#1086;-180&#1093;200-&#1089;&#1084;-&#1079;-&#1084;&#1091;&#1089;&#1083;&#1110;&#1085;&#1091;-colorful-&#1072;&#1088;&#1090;-04-65-8" TargetMode="External" Type="http://schemas.openxmlformats.org/officeDocument/2006/relationships/hyperlink" /><Relationship Id="rId673" Target="http://tdom.com.ua/image/catalog/13949_1.jpg" TargetMode="External" Type="http://schemas.openxmlformats.org/officeDocument/2006/relationships/hyperlink" /><Relationship Id="rId674" Target="https://tdom.com.ua/&#1087;&#1088;&#1086;&#1089;&#1090;&#1080;&#1088;&#1072;&#1076;&#1083;&#1086;-&#1085;&#1072;-&#1075;&#1091;&#1084;&#1094;&#1110;-&#1108;&#1074;&#1088;&#1086;-180&#1093;200-&#1089;&#1084;-&#1079;-&#1084;&#1091;&#1089;&#1083;&#1110;&#1085;&#1091;-colorful-&#1072;&#1088;&#1090;-04-65-9" TargetMode="External" Type="http://schemas.openxmlformats.org/officeDocument/2006/relationships/hyperlink" /><Relationship Id="rId675" Target="http://tdom.com.ua/image/catalog/13124_1.jpg" TargetMode="External" Type="http://schemas.openxmlformats.org/officeDocument/2006/relationships/hyperlink" /><Relationship Id="rId676" Target="https://tdom.com.ua/&#1087;&#1088;&#1086;&#1089;&#1090;&#1080;&#1088;&#1072;&#1076;&#1083;&#1086;-&#1085;&#1072;-&#1075;&#1091;&#1084;&#1094;&#1110;-&#1108;&#1074;&#1088;&#1086;-180&#1093;200-&#1089;&#1084;-&#1079;-&#1085;&#1072;&#1074;&#1086;&#1083;&#1086;&#1095;&#1082;&#1072;&#1084;&#1080;-colorful-&#1072;&#1088;&#1090;-03-24-1" TargetMode="External" Type="http://schemas.openxmlformats.org/officeDocument/2006/relationships/hyperlink" /><Relationship Id="rId677" Target="http://tdom.com.ua/image/catalog/13163_1.jpg" TargetMode="External" Type="http://schemas.openxmlformats.org/officeDocument/2006/relationships/hyperlink" /><Relationship Id="rId678" Target="https://tdom.com.ua/&#1087;&#1088;&#1086;&#1089;&#1090;&#1080;&#1088;&#1072;&#1076;&#1083;&#1086;-&#1085;&#1072;-&#1075;&#1091;&#1084;&#1094;&#1110;-&#1108;&#1074;&#1088;&#1086;-&#1079;-&#1088;&#1072;&#1085;&#1092;&#1086;&#1088;&#1089;&#1091;-colorful-180&#1093;200-&#1089;&#1084;-&#1079;-&#1085;&#1072;&#1074;&#1086;&#1083;&#1086;&#1095;&#1082;&#1072;&#1084;&#1080;-50&#1093;70-&#1089;&#1084;-&#1072;&#1088;&#1090;-04-107-01" TargetMode="External" Type="http://schemas.openxmlformats.org/officeDocument/2006/relationships/hyperlink" /><Relationship Id="rId679" Target="http://tdom.com.ua/image/catalog/13164_1.jpg" TargetMode="External" Type="http://schemas.openxmlformats.org/officeDocument/2006/relationships/hyperlink" /><Relationship Id="rId680" Target="https://tdom.com.ua/&#1087;&#1088;&#1086;&#1089;&#1090;&#1080;&#1088;&#1072;&#1076;&#1083;&#1086;-&#1085;&#1072;-&#1075;&#1091;&#1084;&#1094;&#1110;-&#1108;&#1074;&#1088;&#1086;-&#1079;-&#1088;&#1072;&#1085;&#1092;&#1086;&#1088;&#1089;&#1091;-colorful-180&#1093;200-&#1089;&#1084;-&#1079;-&#1085;&#1072;&#1074;&#1086;&#1083;&#1086;&#1095;&#1082;&#1072;&#1084;&#1080;-50&#1093;70-&#1089;&#1084;-&#1072;&#1088;&#1090;-04-107-02" TargetMode="External" Type="http://schemas.openxmlformats.org/officeDocument/2006/relationships/hyperlink" /><Relationship Id="rId681" Target="http://tdom.com.ua/image/catalog/13165_1.jpg" TargetMode="External" Type="http://schemas.openxmlformats.org/officeDocument/2006/relationships/hyperlink" /><Relationship Id="rId682" Target="https://tdom.com.ua/&#1087;&#1088;&#1086;&#1089;&#1090;&#1080;&#1088;&#1072;&#1076;&#1083;&#1086;-&#1085;&#1072;-&#1075;&#1091;&#1084;&#1094;&#1110;-&#1108;&#1074;&#1088;&#1086;-&#1079;-&#1088;&#1072;&#1085;&#1092;&#1086;&#1088;&#1089;&#1091;-colorful-180&#1093;200-&#1089;&#1084;-&#1079;-&#1085;&#1072;&#1074;&#1086;&#1083;&#1086;&#1095;&#1082;&#1072;&#1084;&#1080;-50&#1093;70-&#1089;&#1084;-&#1072;&#1088;&#1090;-04-107-03" TargetMode="External" Type="http://schemas.openxmlformats.org/officeDocument/2006/relationships/hyperlink" /><Relationship Id="rId683" Target="http://tdom.com.ua/image/catalog/13166_1.jpg" TargetMode="External" Type="http://schemas.openxmlformats.org/officeDocument/2006/relationships/hyperlink" /><Relationship Id="rId684" Target="https://tdom.com.ua/&#1087;&#1088;&#1086;&#1089;&#1090;&#1080;&#1088;&#1072;&#1076;&#1083;&#1086;-&#1085;&#1072;-&#1075;&#1091;&#1084;&#1094;&#1110;-&#1108;&#1074;&#1088;&#1086;-&#1079;-&#1088;&#1072;&#1085;&#1092;&#1086;&#1088;&#1089;&#1091;-colorful-180&#1093;200-&#1089;&#1084;-&#1079;-&#1085;&#1072;&#1074;&#1086;&#1083;&#1086;&#1095;&#1082;&#1072;&#1084;&#1080;-50&#1093;70-&#1089;&#1084;-&#1072;&#1088;&#1090;-04-107-04" TargetMode="External" Type="http://schemas.openxmlformats.org/officeDocument/2006/relationships/hyperlink" /><Relationship Id="rId685" Target="http://tdom.com.ua/image/catalog/13167_1.jpg" TargetMode="External" Type="http://schemas.openxmlformats.org/officeDocument/2006/relationships/hyperlink" /><Relationship Id="rId686" Target="https://tdom.com.ua/&#1087;&#1088;&#1086;&#1089;&#1090;&#1080;&#1088;&#1072;&#1076;&#1083;&#1086;-&#1085;&#1072;-&#1075;&#1091;&#1084;&#1094;&#1110;-&#1108;&#1074;&#1088;&#1086;-&#1079;-&#1088;&#1072;&#1085;&#1092;&#1086;&#1088;&#1089;&#1091;-colorful-180&#1093;200-&#1089;&#1084;-&#1079;-&#1085;&#1072;&#1074;&#1086;&#1083;&#1086;&#1095;&#1082;&#1072;&#1084;&#1080;-50&#1093;70-&#1089;&#1084;-&#1072;&#1088;&#1090;-04-107-05" TargetMode="External" Type="http://schemas.openxmlformats.org/officeDocument/2006/relationships/hyperlink" /><Relationship Id="rId687" Target="http://tdom.com.ua/image/catalog/13169_1.jpg" TargetMode="External" Type="http://schemas.openxmlformats.org/officeDocument/2006/relationships/hyperlink" /><Relationship Id="rId688" Target="https://tdom.com.ua/&#1087;&#1088;&#1086;&#1089;&#1090;&#1080;&#1088;&#1072;&#1076;&#1083;&#1086;-&#1085;&#1072;-&#1075;&#1091;&#1084;&#1094;&#1110;-&#1108;&#1074;&#1088;&#1086;-&#1079;-&#1088;&#1072;&#1085;&#1092;&#1086;&#1088;&#1089;&#1091;-colorful-180&#1093;200-&#1089;&#1084;-&#1079;-&#1085;&#1072;&#1074;&#1086;&#1083;&#1086;&#1095;&#1082;&#1072;&#1084;&#1080;-50&#1093;70-&#1089;&#1084;-&#1072;&#1088;&#1090;-04-107-07" TargetMode="External" Type="http://schemas.openxmlformats.org/officeDocument/2006/relationships/hyperlink" /><Relationship Id="rId689" Target="http://tdom.com.ua/image/catalog/13170_1.jpg" TargetMode="External" Type="http://schemas.openxmlformats.org/officeDocument/2006/relationships/hyperlink" /><Relationship Id="rId690" Target="https://tdom.com.ua/&#1087;&#1088;&#1086;&#1089;&#1090;&#1080;&#1088;&#1072;&#1076;&#1083;&#1086;-&#1085;&#1072;-&#1075;&#1091;&#1084;&#1094;&#1110;-&#1108;&#1074;&#1088;&#1086;-&#1079;-&#1088;&#1072;&#1085;&#1092;&#1086;&#1088;&#1089;&#1091;-colorful-180&#1093;200-&#1089;&#1084;-&#1079;-&#1085;&#1072;&#1074;&#1086;&#1083;&#1086;&#1095;&#1082;&#1072;&#1084;&#1080;-50&#1093;70-&#1089;&#1084;-&#1072;&#1088;&#1090;-04-107-08" TargetMode="External" Type="http://schemas.openxmlformats.org/officeDocument/2006/relationships/hyperlink" /><Relationship Id="rId691" Target="http://tdom.com.ua/image/catalog/13171_1.jpg" TargetMode="External" Type="http://schemas.openxmlformats.org/officeDocument/2006/relationships/hyperlink" /><Relationship Id="rId692" Target="https://tdom.com.ua/&#1087;&#1088;&#1086;&#1089;&#1090;&#1080;&#1088;&#1072;&#1076;&#1083;&#1086;-&#1085;&#1072;-&#1075;&#1091;&#1084;&#1094;&#1110;-&#1108;&#1074;&#1088;&#1086;-&#1079;-&#1088;&#1072;&#1085;&#1092;&#1086;&#1088;&#1089;&#1091;-colorful-180&#1093;200-&#1089;&#1084;-&#1079;-&#1085;&#1072;&#1074;&#1086;&#1083;&#1086;&#1095;&#1082;&#1072;&#1084;&#1080;-50&#1093;70-&#1089;&#1084;-&#1072;&#1088;&#1090;-04-107-09" TargetMode="External" Type="http://schemas.openxmlformats.org/officeDocument/2006/relationships/hyperlink" /><Relationship Id="rId693" Target="http://tdom.com.ua/image/catalog/13130_1.jpg" TargetMode="External" Type="http://schemas.openxmlformats.org/officeDocument/2006/relationships/hyperlink" /><Relationship Id="rId694" Target="https://tdom.com.ua/&#1087;&#1088;&#1086;&#1089;&#1090;&#1080;&#1088;&#1072;&#1076;&#1083;&#1086;-&#1085;&#1072;-&#1088;&#1077;&#1079;&#1080;&#1085;&#1094;&#1110;-&#1076;&#1074;&#1086;&#1089;&#1087;&#1072;&#1083;&#1100;&#1085;&#1077;-&#1079;-&#1084;&#1110;&#1082;&#1088;&#1086;&#1092;&#1110;&#1073;&#1088;&#1080;-160&#1093;200-&#1089;&#1084;-&#1079;-&#1085;&#1072;&#1074;&#1086;&#1083;&#1086;&#1095;&#1082;&#1072;&#1084;&#1080;-colorful-&#1072;&#1088;&#1090;-03-23-1" TargetMode="External" Type="http://schemas.openxmlformats.org/officeDocument/2006/relationships/hyperlink" /><Relationship Id="rId695" Target="http://tdom.com.ua/image/catalog/13131_1.jpg" TargetMode="External" Type="http://schemas.openxmlformats.org/officeDocument/2006/relationships/hyperlink" /><Relationship Id="rId696" Target="https://tdom.com.ua/&#1087;&#1088;&#1086;&#1089;&#1090;&#1080;&#1088;&#1072;&#1076;&#1083;&#1086;-&#1085;&#1072;-&#1088;&#1077;&#1079;&#1080;&#1085;&#1094;&#1110;-&#1076;&#1074;&#1086;&#1089;&#1087;&#1072;&#1083;&#1100;&#1085;&#1077;-&#1079;-&#1084;&#1110;&#1082;&#1088;&#1086;&#1092;&#1110;&#1073;&#1088;&#1080;-160&#1093;200-&#1089;&#1084;-&#1079;-&#1085;&#1072;&#1074;&#1086;&#1083;&#1086;&#1095;&#1082;&#1072;&#1084;&#1080;-colorful-&#1072;&#1088;&#1090;-03-23-2" TargetMode="External" Type="http://schemas.openxmlformats.org/officeDocument/2006/relationships/hyperlink" /><Relationship Id="rId697" Target="http://tdom.com.ua/image/catalog/13132_1.jpg" TargetMode="External" Type="http://schemas.openxmlformats.org/officeDocument/2006/relationships/hyperlink" /><Relationship Id="rId698" Target="https://tdom.com.ua/&#1087;&#1088;&#1086;&#1089;&#1090;&#1080;&#1088;&#1072;&#1076;&#1083;&#1086;-&#1085;&#1072;-&#1088;&#1077;&#1079;&#1080;&#1085;&#1094;&#1110;-&#1076;&#1074;&#1086;&#1089;&#1087;&#1072;&#1083;&#1100;&#1085;&#1077;-&#1079;-&#1084;&#1110;&#1082;&#1088;&#1086;&#1092;&#1110;&#1073;&#1088;&#1080;-160&#1093;200-&#1089;&#1084;-&#1079;-&#1085;&#1072;&#1074;&#1086;&#1083;&#1086;&#1095;&#1082;&#1072;&#1084;&#1080;-colorful-&#1072;&#1088;&#1090;-03-23-3" TargetMode="External" Type="http://schemas.openxmlformats.org/officeDocument/2006/relationships/hyperlink" /><Relationship Id="rId699" Target="http://tdom.com.ua/image/catalog/13133_1.jpg" TargetMode="External" Type="http://schemas.openxmlformats.org/officeDocument/2006/relationships/hyperlink" /><Relationship Id="rId700" Target="https://tdom.com.ua/&#1087;&#1088;&#1086;&#1089;&#1090;&#1080;&#1088;&#1072;&#1076;&#1083;&#1086;-&#1085;&#1072;-&#1088;&#1077;&#1079;&#1080;&#1085;&#1094;&#1110;-&#1076;&#1074;&#1086;&#1089;&#1087;&#1072;&#1083;&#1100;&#1085;&#1077;-&#1079;-&#1084;&#1110;&#1082;&#1088;&#1086;&#1092;&#1110;&#1073;&#1088;&#1080;-160&#1093;200-&#1089;&#1084;-&#1079;-&#1085;&#1072;&#1074;&#1086;&#1083;&#1086;&#1095;&#1082;&#1072;&#1084;&#1080;-colorful-&#1072;&#1088;&#1090;-03-23-4" TargetMode="External" Type="http://schemas.openxmlformats.org/officeDocument/2006/relationships/hyperlink" /><Relationship Id="rId701" Target="http://tdom.com.ua/image/catalog/13134_1.jpg" TargetMode="External" Type="http://schemas.openxmlformats.org/officeDocument/2006/relationships/hyperlink" /><Relationship Id="rId702" Target="https://tdom.com.ua/&#1087;&#1088;&#1086;&#1089;&#1090;&#1080;&#1088;&#1072;&#1076;&#1083;&#1086;-&#1085;&#1072;-&#1088;&#1077;&#1079;&#1080;&#1085;&#1094;&#1110;-&#1076;&#1074;&#1086;&#1089;&#1087;&#1072;&#1083;&#1100;&#1085;&#1077;-&#1079;-&#1084;&#1110;&#1082;&#1088;&#1086;&#1092;&#1110;&#1073;&#1088;&#1080;-160&#1093;200-&#1089;&#1084;-&#1079;-&#1085;&#1072;&#1074;&#1086;&#1083;&#1086;&#1095;&#1082;&#1072;&#1084;&#1080;-colorful-&#1072;&#1088;&#1090;-03-23-5" TargetMode="External" Type="http://schemas.openxmlformats.org/officeDocument/2006/relationships/hyperlink" /><Relationship Id="rId703" Target="http://tdom.com.ua/image/catalog/13135_1.jpg" TargetMode="External" Type="http://schemas.openxmlformats.org/officeDocument/2006/relationships/hyperlink" /><Relationship Id="rId704" Target="https://tdom.com.ua/&#1087;&#1088;&#1086;&#1089;&#1090;&#1080;&#1088;&#1072;&#1076;&#1083;&#1086;-&#1085;&#1072;-&#1088;&#1077;&#1079;&#1080;&#1085;&#1094;&#1110;-&#1076;&#1074;&#1086;&#1089;&#1087;&#1072;&#1083;&#1100;&#1085;&#1077;-&#1079;-&#1084;&#1110;&#1082;&#1088;&#1086;&#1092;&#1110;&#1073;&#1088;&#1080;-160&#1093;200-&#1089;&#1084;-&#1079;-&#1085;&#1072;&#1074;&#1086;&#1083;&#1086;&#1095;&#1082;&#1072;&#1084;&#1080;-colorful-&#1072;&#1088;&#1090;-03-23-6" TargetMode="External" Type="http://schemas.openxmlformats.org/officeDocument/2006/relationships/hyperlink" /><Relationship Id="rId705" Target="http://tdom.com.ua/image/catalog/13118_1.jpg" TargetMode="External" Type="http://schemas.openxmlformats.org/officeDocument/2006/relationships/hyperlink" /><Relationship Id="rId706" Target="https://tdom.com.ua/&#1087;&#1088;&#1086;&#1089;&#1090;&#1080;&#1088;&#1072;&#1076;&#1083;&#1086;-&#1088;&#1077;&#1079;&#1080;&#1085;&#1094;&#1110;-&#1076;&#1074;&#1086;&#1089;&#1087;&#1072;&#1083;&#1100;&#1085;&#1077;-&#1084;&#1110;&#1082;&#1088;&#1086;&#1092;&#1110;&#1073;&#1088;&#1080;-160&#1093;200-&#1089;&#1084;-&#1085;&#1072;&#1074;&#1086;&#1083;&#1086;&#1095;&#1082;&#1072;&#1084;&#1080;-colorful-&#1072;&#1088;&#1090;-03-25-1" TargetMode="External" Type="http://schemas.openxmlformats.org/officeDocument/2006/relationships/hyperlink" /><Relationship Id="rId707" Target="http://tdom.com.ua/image/catalog/13119_1.jpg" TargetMode="External" Type="http://schemas.openxmlformats.org/officeDocument/2006/relationships/hyperlink" /><Relationship Id="rId708" Target="https://tdom.com.ua/&#1087;&#1088;&#1086;&#1089;&#1090;&#1080;&#1088;&#1072;&#1076;&#1083;&#1086;-&#1088;&#1077;&#1079;&#1080;&#1085;&#1094;&#1110;-&#1076;&#1074;&#1086;&#1089;&#1087;&#1072;&#1083;&#1100;&#1085;&#1077;-&#1084;&#1110;&#1082;&#1088;&#1086;&#1092;&#1110;&#1073;&#1088;&#1080;-160&#1093;200-&#1089;&#1084;-&#1085;&#1072;&#1074;&#1086;&#1083;&#1086;&#1095;&#1082;&#1072;&#1084;&#1080;-colorful-&#1072;&#1088;&#1090;-03-25-2" TargetMode="External" Type="http://schemas.openxmlformats.org/officeDocument/2006/relationships/hyperlink" /><Relationship Id="rId709" Target="http://tdom.com.ua/image/catalog/13720_1.jpg" TargetMode="External" Type="http://schemas.openxmlformats.org/officeDocument/2006/relationships/hyperlink" /><Relationship Id="rId710" Target="https://tdom.com.ua/&#1087;&#1088;&#1086;&#1089;&#1090;&#1080;&#1088;&#1072;&#1076;&#1083;&#1086;-&#1087;&#1086;&#1082;&#1088;&#1080;&#1074;&#1072;&#1083;&#1086;-&#1084;&#1091;&#1089;&#1083;&#1110;&#1085;&#1086;&#1074;&#1072;-&#1108;&#1074;&#1088;&#1086;-200&#1093;230-&#1089;&#1084;-colorful-&#1072;&#1088;&#1090;-505-22" TargetMode="External" Type="http://schemas.openxmlformats.org/officeDocument/2006/relationships/hyperlink" /><Relationship Id="rId711" Target="http://tdom.com.ua/image/catalog/13924_1.jpg" TargetMode="External" Type="http://schemas.openxmlformats.org/officeDocument/2006/relationships/hyperlink" /><Relationship Id="rId712" Target="https://tdom.com.ua/&#1087;&#1088;&#1086;&#1089;&#1090;&#1080;&#1088;&#1072;&#1076;&#1083;&#1086;-&#1087;&#1086;&#1082;&#1088;&#1080;&#1074;&#1072;&#1083;&#1086;-&#1084;&#1091;&#1089;&#1083;&#1110;&#1085;&#1086;&#1074;&#1072;-&#1108;&#1074;&#1088;&#1086;-colorful-200&#1093;230-&#1089;&#1084;-&#1072;&#1088;&#1090;-505-27" TargetMode="External" Type="http://schemas.openxmlformats.org/officeDocument/2006/relationships/hyperlink" /><Relationship Id="rId713" Target="http://tdom.com.ua/image/catalog/13925_1.jpg" TargetMode="External" Type="http://schemas.openxmlformats.org/officeDocument/2006/relationships/hyperlink" /><Relationship Id="rId714" Target="https://tdom.com.ua/&#1087;&#1088;&#1086;&#1089;&#1090;&#1080;&#1088;&#1072;&#1076;&#1083;&#1086;-&#1087;&#1086;&#1082;&#1088;&#1080;&#1074;&#1072;&#1083;&#1086;-&#1084;&#1091;&#1089;&#1083;&#1110;&#1085;&#1086;&#1074;&#1072;-&#1108;&#1074;&#1088;&#1086;-colorful-200&#1093;230-&#1089;&#1084;-&#1072;&#1088;&#1090;-505-42" TargetMode="External" Type="http://schemas.openxmlformats.org/officeDocument/2006/relationships/hyperlink" /><Relationship Id="rId715" Target="http://tdom.com.ua/image/catalog/11707_1.jpg" TargetMode="External" Type="http://schemas.openxmlformats.org/officeDocument/2006/relationships/hyperlink" /><Relationship Id="rId716" Target="https://tdom.com.ua/&#1087;&#1088;&#1086;&#1089;&#1090;&#1080;&#1088;&#1072;&#1076;&#1083;&#1086;-&#1084;&#1072;&#1093;&#1088;&#1086;&#1074;&#1077;-&#1108;&#1074;&#1088;&#1086;-200&#1093;220-&#1089;&#1084;-colorful-&#1072;&#1088;&#1090;-500-48" TargetMode="External" Type="http://schemas.openxmlformats.org/officeDocument/2006/relationships/hyperlink" /><Relationship Id="rId717" Target="http://tdom.com.ua/image/catalog/11223_1.jpg" TargetMode="External" Type="http://schemas.openxmlformats.org/officeDocument/2006/relationships/hyperlink" /><Relationship Id="rId718" Target="https://tdom.com.ua/&#1087;&#1088;&#1086;&#1089;&#1090;&#1080;&#1088;&#1072;&#1076;&#1083;&#1086;-&#1084;&#1072;&#1093;&#1088;&#1086;&#1074;&#1077;-&#1108;&#1074;&#1088;&#1086;-200&#1093;220-&#1089;&#1084;-malloory-&#1072;&#1088;&#1090;-9275" TargetMode="External" Type="http://schemas.openxmlformats.org/officeDocument/2006/relationships/hyperlink" /><Relationship Id="rId719" Target="http://tdom.com.ua/image/catalog/13125_1.jpg" TargetMode="External" Type="http://schemas.openxmlformats.org/officeDocument/2006/relationships/hyperlink" /><Relationship Id="rId720" Target="https://tdom.com.ua/&#1087;&#1088;&#1086;&#1089;&#1090;&#1080;&#1088;&#1072;&#1076;&#1083;&#1086;-&#1085;&#1072;-&#1075;&#1091;&#1084;&#1094;&#1110;-&#1108;&#1074;&#1088;&#1086;-180&#1093;200-&#1089;&#1084;-&#1079;-&#1085;&#1072;&#1074;&#1086;&#1083;&#1086;&#1095;&#1082;&#1072;&#1084;&#1080;-colorful-&#1072;&#1088;&#1090;-03-24-2" TargetMode="External" Type="http://schemas.openxmlformats.org/officeDocument/2006/relationships/hyperlink" /><Relationship Id="rId721" Target="http://tdom.com.ua/image/catalog/13126_1.jpg" TargetMode="External" Type="http://schemas.openxmlformats.org/officeDocument/2006/relationships/hyperlink" /><Relationship Id="rId722" Target="https://tdom.com.ua/&#1087;&#1088;&#1086;&#1089;&#1090;&#1080;&#1088;&#1072;&#1076;&#1083;&#1086;-&#1085;&#1072;-&#1075;&#1091;&#1084;&#1094;&#1110;-&#1108;&#1074;&#1088;&#1086;-180&#1093;200-&#1089;&#1084;-&#1079;-&#1085;&#1072;&#1074;&#1086;&#1083;&#1086;&#1095;&#1082;&#1072;&#1084;&#1080;-colorful-&#1072;&#1088;&#1090;-03-24-3" TargetMode="External" Type="http://schemas.openxmlformats.org/officeDocument/2006/relationships/hyperlink" /><Relationship Id="rId723" Target="http://tdom.com.ua/image/catalog/13127_1.jpg" TargetMode="External" Type="http://schemas.openxmlformats.org/officeDocument/2006/relationships/hyperlink" /><Relationship Id="rId724" Target="https://tdom.com.ua/&#1087;&#1088;&#1086;&#1089;&#1090;&#1080;&#1088;&#1072;&#1076;&#1083;&#1086;-&#1085;&#1072;-&#1075;&#1091;&#1084;&#1094;&#1110;-&#1108;&#1074;&#1088;&#1086;-180&#1093;200-&#1089;&#1084;-&#1079;-&#1085;&#1072;&#1074;&#1086;&#1083;&#1086;&#1095;&#1082;&#1072;&#1084;&#1080;-colorful-&#1072;&#1088;&#1090;-03-24-4" TargetMode="External" Type="http://schemas.openxmlformats.org/officeDocument/2006/relationships/hyperlink" /><Relationship Id="rId725" Target="http://tdom.com.ua/image/catalog/13128_1.jpg" TargetMode="External" Type="http://schemas.openxmlformats.org/officeDocument/2006/relationships/hyperlink" /><Relationship Id="rId726" Target="https://tdom.com.ua/&#1087;&#1088;&#1086;&#1089;&#1090;&#1080;&#1088;&#1072;&#1076;&#1083;&#1086;-&#1085;&#1072;-&#1075;&#1091;&#1084;&#1094;&#1110;-&#1108;&#1074;&#1088;&#1086;-180&#1093;200-&#1089;&#1084;-&#1079;-&#1085;&#1072;&#1074;&#1086;&#1083;&#1086;&#1095;&#1082;&#1072;&#1084;&#1080;-colorful-&#1072;&#1088;&#1090;-03-24-5" TargetMode="External" Type="http://schemas.openxmlformats.org/officeDocument/2006/relationships/hyperlink" /><Relationship Id="rId727" Target="http://tdom.com.ua/image/catalog/13129_1.jpg" TargetMode="External" Type="http://schemas.openxmlformats.org/officeDocument/2006/relationships/hyperlink" /><Relationship Id="rId728" Target="https://tdom.com.ua/&#1087;&#1088;&#1086;&#1089;&#1090;&#1080;&#1088;&#1072;&#1076;&#1083;&#1086;-&#1085;&#1072;-&#1075;&#1091;&#1084;&#1094;&#1110;-&#1108;&#1074;&#1088;&#1086;-180&#1093;200-&#1089;&#1084;-&#1079;-&#1085;&#1072;&#1074;&#1086;&#1083;&#1086;&#1095;&#1082;&#1072;&#1084;&#1080;-colorful-&#1072;&#1088;&#1090;-03-24-6" TargetMode="External" Type="http://schemas.openxmlformats.org/officeDocument/2006/relationships/hyperlink" /><Relationship Id="rId729" Target="http://tdom.com.ua/image/catalog/13121_1.jpg" TargetMode="External" Type="http://schemas.openxmlformats.org/officeDocument/2006/relationships/hyperlink" /><Relationship Id="rId730" Target="https://tdom.com.ua/&#1087;&#1088;&#1086;&#1089;&#1090;&#1080;&#1088;&#1072;&#1076;&#1083;&#1086;-&#1085;&#1072;-&#1088;&#1077;&#1079;&#1080;&#1085;&#1094;&#1110;-&#1076;&#1074;&#1086;&#1089;&#1087;&#1072;&#1083;&#1100;&#1085;&#1077;-&#1079;-&#1084;&#1110;&#1082;&#1088;&#1086;&#1092;&#1110;&#1073;&#1088;&#1080;-160&#1093;200-&#1089;&#1084;-&#1079;-&#1085;&#1072;&#1074;&#1086;&#1083;&#1086;&#1095;&#1082;&#1072;&#1084;&#1080;-colorful-&#1072;&#1088;&#1090;-03-25-4" TargetMode="External" Type="http://schemas.openxmlformats.org/officeDocument/2006/relationships/hyperlink" /><Relationship Id="rId731" Target="http://tdom.com.ua/image/catalog/13123_1.jpg" TargetMode="External" Type="http://schemas.openxmlformats.org/officeDocument/2006/relationships/hyperlink" /><Relationship Id="rId732" Target="https://tdom.com.ua/&#1087;&#1088;&#1086;&#1089;&#1090;&#1080;&#1088;&#1072;&#1076;&#1083;&#1086;-&#1085;&#1072;-&#1088;&#1077;&#1079;&#1080;&#1085;&#1094;&#1110;-&#1076;&#1074;&#1086;&#1089;&#1087;&#1072;&#1083;&#1100;&#1085;&#1077;-&#1079;-&#1084;&#1110;&#1082;&#1088;&#1086;&#1092;&#1110;&#1073;&#1088;&#1080;-160&#1093;200-&#1089;&#1084;-&#1079;-&#1085;&#1072;&#1074;&#1086;&#1083;&#1086;&#1095;&#1082;&#1072;&#1084;&#1080;-colorful-&#1072;&#1088;&#1090;-03-25-6" TargetMode="External" Type="http://schemas.openxmlformats.org/officeDocument/2006/relationships/hyperlink" /><Relationship Id="rId733" Target="http://tdom.com.ua/image/catalog/12694_1.jpg" TargetMode="External" Type="http://schemas.openxmlformats.org/officeDocument/2006/relationships/hyperlink" /><Relationship Id="rId734" Target="https://tdom.com.ua/&#1087;&#1086;&#1089;&#1090;&#1110;&#1083;&#1100;&#1085;&#1072;-&#1073;&#1110;&#1083;&#1080;&#1079;&#1085;&#1072;-&#1087;&#1086;&#1083;&#1091;&#1090;&#1086;&#1088;&#1085;&#1072;-&#1074;&#1077;&#1083;&#1102;&#1088;&#1086;&#1074;&#1072;-150&#1093;200-&#1089;&#1084;-colorful-&#1072;&#1088;&#1090;-04-109-5" TargetMode="External" Type="http://schemas.openxmlformats.org/officeDocument/2006/relationships/hyperlink" /><Relationship Id="rId735" Target="http://tdom.com.ua/image/catalog/13933_1.jpg" TargetMode="External" Type="http://schemas.openxmlformats.org/officeDocument/2006/relationships/hyperlink" /><Relationship Id="rId736" Target="https://tdom.com.ua/&#1082;&#1091;&#1093;&#1086;&#1085;&#1085;&#1080;&#1081;-&#1088;&#1091;&#1096;&#1085;&#1080;&#1082;-&#1110;&#1079;-&#1084;&#1110;&#1082;&#1088;&#1086;&#1092;&#1110;&#1073;&#1088;&#1080;-35&#1093;70-&#1089;&#1084;-koloco-&#1072;&#1088;&#1090;-98-1072" TargetMode="External" Type="http://schemas.openxmlformats.org/officeDocument/2006/relationships/hyperlink" /><Relationship Id="rId737" Target="http://tdom.com.ua/image/catalog/13936_1.jpg" TargetMode="External" Type="http://schemas.openxmlformats.org/officeDocument/2006/relationships/hyperlink" /><Relationship Id="rId738" Target="https://tdom.com.ua/&#1088;&#1091;&#1096;&#1085;&#1080;&#1082;-&#1082;&#1091;&#1093;&#1086;&#1085;&#1085;&#1080;&#1081;-&#1084;&#1072;&#1093;&#1088;&#1086;&#1074;&#1080;&#1081;-25&#1093;50-&#1089;&#1084;-koloco-&#1072;&#1088;&#1090;-22-23" TargetMode="External" Type="http://schemas.openxmlformats.org/officeDocument/2006/relationships/hyperlink" /><Relationship Id="rId739" Target="http://tdom.com.ua/image/catalog/13935_1.jpg" TargetMode="External" Type="http://schemas.openxmlformats.org/officeDocument/2006/relationships/hyperlink" /><Relationship Id="rId740" Target="https://tdom.com.ua/&#1088;&#1091;&#1096;&#1085;&#1080;&#1082;-&#1082;&#1091;&#1093;&#1086;&#1085;&#1085;&#1080;&#1081;-&#1084;&#1072;&#1093;&#1088;&#1086;&#1074;&#1080;&#1081;-25&#1093;50-&#1089;&#1084;-koloco-&#1072;&#1088;&#1090;-22-27" TargetMode="External" Type="http://schemas.openxmlformats.org/officeDocument/2006/relationships/hyperlink" /><Relationship Id="rId741" Target="http://tdom.com.ua/image/catalog/13934_1.jpg" TargetMode="External" Type="http://schemas.openxmlformats.org/officeDocument/2006/relationships/hyperlink" /><Relationship Id="rId742" Target="https://tdom.com.ua/&#1089;&#1077;&#1088;&#1074;&#1077;&#1090;&#1082;&#1072;-&#1110;&#1079;-&#1084;&#1110;&#1082;&#1088;&#1086;&#1092;&#1110;&#1073;&#1088;&#1080;-25x25-&#1089;&#1084;-koloco-&#1072;&#1088;&#1090;-22-29" TargetMode="External" Type="http://schemas.openxmlformats.org/officeDocument/2006/relationships/hyperlink" /><Relationship Id="rId743" Target="http://tdom.com.ua/image/catalog/13940_1.jpg" TargetMode="External" Type="http://schemas.openxmlformats.org/officeDocument/2006/relationships/hyperlink" /><Relationship Id="rId744" Target="https://tdom.com.ua/&#1089;&#1077;&#1088;&#1074;&#1077;&#1090;&#1082;&#1072;-&#1110;&#1079;-&#1084;&#1110;&#1082;&#1088;&#1086;&#1092;&#1110;&#1073;&#1088;&#1080;-&#1076;&#1074;&#1086;&#1089;&#1090;&#1086;&#1088;&#1086;&#1085;&#1085;&#1103;-&#1079;-&#1084;&#1077;&#1090;&#1072;&#1083;&#1077;&#1074;&#1086;&#1102;-&#1085;&#1080;&#1090;&#1082;&#1086;&#1102;-25&#1093;25-&#1089;&#1084;-colorful-&#1072;&#1088;&#1090;-7309" TargetMode="External" Type="http://schemas.openxmlformats.org/officeDocument/2006/relationships/hyperlink" /><Relationship Id="rId745" Target="https://tdom.com.ua/&#1088;&#1091;&#1096;&#1085;&#1080;&#1082;-&#1076;&#1083;&#1103;-&#1089;&#1072;&#1091;&#1085;&#1080;-&#1110;&#1079;-&#1084;&#1110;&#1082;&#1088;&#1086;&#1092;&#1110;&#1073;&#1088;&#1080;-90&#1093;160-colorful-501-19-jd" TargetMode="External" Type="http://schemas.openxmlformats.org/officeDocument/2006/relationships/hyperlink" /><Relationship Id="rId746" Target="http://tdom.com.ua/image/catalog/13930_1.jpg" TargetMode="External" Type="http://schemas.openxmlformats.org/officeDocument/2006/relationships/hyperlink" /><Relationship Id="rId747" Target="https://tdom.com.ua/&#1088;&#1091;&#1096;&#1085;&#1080;&#1082;-&#1076;&#1083;&#1103;-&#1089;&#1072;&#1091;&#1085;&#1080;-&#1110;&#1079;-&#1084;&#1110;&#1082;&#1088;&#1086;&#1092;&#1110;&#1073;&#1088;&#1080;-90&#1093;160-&#1089;&#1084;-koloco-&#1072;&#1088;&#1090;-98-1069" TargetMode="External" Type="http://schemas.openxmlformats.org/officeDocument/2006/relationships/hyperlink" /><Relationship Id="rId748" Target="http://tdom.com.ua/image/catalog/12705_1.jpg" TargetMode="External" Type="http://schemas.openxmlformats.org/officeDocument/2006/relationships/hyperlink" /><Relationship Id="rId749" Target="https://tdom.com.ua/&#1089;&#1077;&#1088;&#1074;&#1077;&#1090;&#1082;&#1072;-&#1110;&#1079;-&#1084;&#1110;&#1082;&#1088;&#1086;&#1092;&#1110;&#1073;&#1088;&#1080;-&#1073;&#1072;&#1075;&#1072;&#1090;&#1086;&#1088;&#1072;&#1079;&#1086;&#1074;&#1072;-&#1074;-&#1088;&#1091;&#1083;&#1086;&#1085;&#1110;-25&#1093;25-&#1089;&#1084;-colorful-&#1072;&#1088;&#1090;-507-60" TargetMode="External" Type="http://schemas.openxmlformats.org/officeDocument/2006/relationships/hyperlink" /><Relationship Id="rId750" Target="http://tdom.com.ua/image/catalog/12755_1.jpg" TargetMode="External" Type="http://schemas.openxmlformats.org/officeDocument/2006/relationships/hyperlink" /><Relationship Id="rId751" Target="https://tdom.com.ua/&#1089;&#1077;&#1088;&#1074;&#1077;&#1090;&#1082;&#1072;-&#1110;&#1079;-&#1084;&#1110;&#1082;&#1088;&#1086;&#1092;&#1110;&#1073;&#1088;&#1080;-&#1073;&#1072;&#1075;&#1072;&#1090;&#1086;&#1088;&#1072;&#1079;&#1086;&#1074;&#1072;-&#1074;-&#1088;&#1091;&#1083;&#1086;&#1085;&#1110;-25&#1093;25-&#1089;&#1084;-koloco-&#1072;&#1088;&#1090;-176-5" TargetMode="External" Type="http://schemas.openxmlformats.org/officeDocument/2006/relationships/hyperlink" /><Relationship Id="rId752" Target="https://tdom.com.ua/&#1089;&#1077;&#1088;&#1074;&#1077;&#1090;&#1082;&#1072;-&#1079;-&#1084;&#1110;&#1082;&#1088;&#1086;&#1092;&#1110;&#1073;&#1088;&#1080;-25&#1093;25-malloory-66-355-2" TargetMode="External" Type="http://schemas.openxmlformats.org/officeDocument/2006/relationships/hyperlink" /><Relationship Id="rId753" Target="https://tdom.com.ua/&#1089;&#1077;&#1088;&#1074;&#1077;&#1090;&#1082;&#1072;-&#1079;-&#1084;&#1110;&#1082;&#1088;&#1086;&#1092;&#1110;&#1073;&#1088;&#1080;-25&#1093;25-malloory-66-355-3" TargetMode="External" Type="http://schemas.openxmlformats.org/officeDocument/2006/relationships/hyperlink" /><Relationship Id="rId754" Target="http://tdom.com.ua/image/catalog/12825_1.jpg" TargetMode="External" Type="http://schemas.openxmlformats.org/officeDocument/2006/relationships/hyperlink" /><Relationship Id="rId755" Target="https://tdom.com.ua/&#1089;&#1077;&#1088;&#1074;&#1077;&#1090;&#1082;&#1072;-&#1079;-&#1084;&#1110;&#1082;&#1088;&#1086;&#1092;&#1110;&#1073;&#1088;&#1080;-&#1086;&#1074;&#1086;&#1095;&#1110;-25&#1093;25-&#1073;&#1072;&#1075;&#1072;&#1090;&#1086;&#1088;&#1072;&#1079;&#1086;&#1074;&#1072;-&#1074;-&#1088;&#1091;&#1083;&#1086;&#1085;&#1110;-colorful-515-41" TargetMode="External" Type="http://schemas.openxmlformats.org/officeDocument/2006/relationships/hyperlink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N390"/>
  <sheetViews>
    <sheetView workbookViewId="0">
      <pane activePane="bottomLeft" state="frozen" topLeftCell="A12" ySplit="11"/>
      <selection activeCell="A1" pane="bottomLeft" sqref="A1"/>
    </sheetView>
  </sheetViews>
  <sheetFormatPr baseColWidth="8" defaultRowHeight="15"/>
  <cols>
    <col customWidth="1" max="1" min="1" width="8.4"/>
    <col customWidth="1" max="2" min="2" width="9.699999999999999"/>
    <col customWidth="1" max="3" min="3" width="8.699999999999999"/>
    <col customWidth="1" max="4" min="4" width="12"/>
    <col customWidth="1" max="5" min="5" width="58.4"/>
    <col customWidth="1" max="6" min="6" width="11.9"/>
    <col customWidth="1" max="7" min="7" width="10"/>
    <col customWidth="1" max="8" min="8" width="11.7"/>
    <col customWidth="1" max="9" min="9" width="11.6"/>
    <col customWidth="1" max="10" min="10" width="14"/>
    <col customWidth="1" max="11" min="11" width="10.9"/>
    <col customWidth="1" max="12" min="12" width="14"/>
    <col customWidth="1" max="13" min="13" width="16"/>
    <col customWidth="1" max="14" min="14" width="18"/>
  </cols>
  <sheetData>
    <row customHeight="1" ht="28" r="1">
      <c r="A1" s="1" t="inlineStr">
        <is>
          <t>123TDom.com.ua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</row>
    <row customHeight="1" ht="13.8" r="2">
      <c r="A2" s="3" t="inlineStr"/>
      <c r="B2" s="4" t="n"/>
      <c r="C2" s="4" t="n"/>
      <c r="D2" s="4" t="n"/>
      <c r="E2" s="4" t="n"/>
      <c r="F2" s="5" t="inlineStr">
        <is>
          <t>0055</t>
        </is>
      </c>
      <c r="G2" s="4" t="n"/>
      <c r="H2" s="4" t="n"/>
      <c r="I2" s="4" t="n"/>
      <c r="J2" s="4" t="n"/>
      <c r="K2" s="4" t="n"/>
      <c r="L2" s="4" t="n"/>
      <c r="M2" s="4" t="n"/>
      <c r="N2" s="4" t="n"/>
    </row>
    <row customHeight="1" ht="13.8" r="3">
      <c r="A3" s="6" t="inlineStr">
        <is>
          <t>Умови роботи</t>
        </is>
      </c>
      <c r="E3" s="7" t="n"/>
      <c r="F3" s="6" t="inlineStr">
        <is>
          <t>Контакти для замовлення</t>
        </is>
      </c>
    </row>
    <row customHeight="1" ht="13.8" r="4">
      <c r="A4" s="8" t="inlineStr">
        <is>
          <t>Мінімальне замовлення — від 1 упаковки
Ціни — оптові
Наявність — уточнюється в день замовлення
Відправка — Нова пошта, Укрпошта, Delivery
Актуальність цін — на дату прайсу
Замовлення — заповніть колонку "Замовлення, упак." та надішліть файл менеджеру у Viber / Telegram</t>
        </is>
      </c>
      <c r="F4" s="9" t="inlineStr">
        <is>
          <t>Телефон</t>
        </is>
      </c>
      <c r="G4" s="10" t="inlineStr">
        <is>
          <t>+380677923633</t>
        </is>
      </c>
    </row>
    <row customHeight="1" ht="13.8" r="5">
      <c r="F5" s="9" t="inlineStr">
        <is>
          <t>Viber</t>
        </is>
      </c>
      <c r="G5" s="11" t="inlineStr">
        <is>
          <t>Написати у Viber</t>
        </is>
      </c>
    </row>
    <row customHeight="1" ht="13.8" r="6">
      <c r="F6" s="9" t="inlineStr">
        <is>
          <t>Telegram</t>
        </is>
      </c>
      <c r="G6" s="11" t="inlineStr">
        <is>
          <t>Написати у Telegram</t>
        </is>
      </c>
      <c r="M6" s="12" t="n"/>
      <c r="N6" s="12" t="n"/>
    </row>
    <row customHeight="1" ht="13.8" r="7">
      <c r="F7" s="9" t="inlineStr">
        <is>
          <t>Сайт</t>
        </is>
      </c>
      <c r="G7" s="11" t="inlineStr">
        <is>
          <t>tdom.com.ua</t>
        </is>
      </c>
      <c r="M7" s="12" t="n"/>
      <c r="N7" s="12" t="n"/>
    </row>
    <row customHeight="1" ht="13.8" r="8">
      <c r="F8" s="9" t="inlineStr">
        <is>
          <t>Місто</t>
        </is>
      </c>
      <c r="G8" s="10" t="inlineStr"/>
      <c r="M8" s="12" t="n"/>
      <c r="N8" s="12" t="n"/>
    </row>
    <row customHeight="1" ht="13.8" r="9">
      <c r="M9" s="12" t="n"/>
      <c r="N9" s="12" t="n"/>
    </row>
    <row customHeight="1" ht="28" r="10">
      <c r="M10" s="13" t="inlineStr">
        <is>
          <t>Разом, грн</t>
        </is>
      </c>
      <c r="N10" s="14">
        <f>SUM(N12:N9999)</f>
        <v/>
      </c>
    </row>
    <row customHeight="1" ht="39.6" r="11">
      <c r="A11" s="15" t="inlineStr">
        <is>
          <t>№</t>
        </is>
      </c>
      <c r="B11" s="15" t="inlineStr">
        <is>
          <t>Фото</t>
        </is>
      </c>
      <c r="C11" s="15" t="inlineStr">
        <is>
          <t>Арт.</t>
        </is>
      </c>
      <c r="D11" s="15" t="inlineStr">
        <is>
          <t>SKU</t>
        </is>
      </c>
      <c r="E11" s="15" t="inlineStr">
        <is>
          <t>Назва товару</t>
        </is>
      </c>
      <c r="F11" s="15" t="inlineStr">
        <is>
          <t>Категорія</t>
        </is>
      </c>
      <c r="G11" s="15" t="inlineStr">
        <is>
          <t>Мітка</t>
        </is>
      </c>
      <c r="H11" s="15" t="inlineStr">
        <is>
          <t>Щільність г/м²</t>
        </is>
      </c>
      <c r="I11" s="15" t="inlineStr">
        <is>
          <t>Ціна за шт., грн</t>
        </is>
      </c>
      <c r="J11" s="15" t="inlineStr">
        <is>
          <t>Ціна за упаковку, грн</t>
        </is>
      </c>
      <c r="K11" s="15" t="inlineStr">
        <is>
          <t>В упаковці, шт</t>
        </is>
      </c>
      <c r="L11" s="15" t="inlineStr">
        <is>
          <t>Ціна за упаковку, грн</t>
        </is>
      </c>
      <c r="M11" s="16" t="inlineStr">
        <is>
          <t>Замовлення, упак.</t>
        </is>
      </c>
      <c r="N11" s="15" t="inlineStr">
        <is>
          <t>Сума замовлення, грн</t>
        </is>
      </c>
    </row>
    <row customHeight="1" ht="22.05" r="12">
      <c r="A12" s="17" t="n">
        <v>1</v>
      </c>
      <c r="B12" s="18" t="inlineStr">
        <is>
          <t>Фото</t>
        </is>
      </c>
      <c r="C12" s="17" t="inlineStr">
        <is>
          <t>503-94/2</t>
        </is>
      </c>
      <c r="D12" s="17" t="inlineStr">
        <is>
          <t>13828</t>
        </is>
      </c>
      <c r="E12" s="19" t="inlineStr">
        <is>
          <t>Рушник банний махровий 100% бавовна 70х140 см Colorful арт. 503-94/2</t>
        </is>
      </c>
      <c r="F12" s="17" t="inlineStr"/>
      <c r="G12" s="17" t="inlineStr"/>
      <c r="H12" s="17" t="inlineStr"/>
      <c r="I12" s="20" t="n">
        <v>250</v>
      </c>
      <c r="J12" s="17" t="inlineStr"/>
      <c r="K12" s="17" t="n">
        <v>6</v>
      </c>
      <c r="L12" s="20">
        <f>I12*K12</f>
        <v/>
      </c>
      <c r="M12" s="21" t="n"/>
      <c r="N12" s="20">
        <f>IF(M12="","",L12*M12)</f>
        <v/>
      </c>
    </row>
    <row customHeight="1" ht="22.05" r="13">
      <c r="A13" s="17" t="n">
        <v>2</v>
      </c>
      <c r="B13" s="18" t="inlineStr">
        <is>
          <t>Фото</t>
        </is>
      </c>
      <c r="C13" s="17" t="inlineStr">
        <is>
          <t>98-766</t>
        </is>
      </c>
      <c r="D13" s="17" t="inlineStr">
        <is>
          <t>12298</t>
        </is>
      </c>
      <c r="E13" s="19" t="inlineStr">
        <is>
          <t>Набір рушників із мікрофібри для ванної Koloco 35х70 + 70х140 см арт. 98-766</t>
        </is>
      </c>
      <c r="F13" s="17" t="inlineStr">
        <is>
          <t>Рушники</t>
        </is>
      </c>
      <c r="G13" s="17" t="inlineStr"/>
      <c r="H13" s="17" t="inlineStr"/>
      <c r="I13" s="20" t="n">
        <v>140</v>
      </c>
      <c r="J13" s="17" t="inlineStr"/>
      <c r="K13" s="17" t="n">
        <v>6</v>
      </c>
      <c r="L13" s="20">
        <f>I13*K13</f>
        <v/>
      </c>
      <c r="M13" s="21" t="n"/>
      <c r="N13" s="20">
        <f>IF(M13="","",L13*M13)</f>
        <v/>
      </c>
    </row>
    <row customHeight="1" ht="22.05" r="14">
      <c r="A14" s="17" t="n">
        <v>3</v>
      </c>
      <c r="B14" s="18" t="inlineStr">
        <is>
          <t>Фото</t>
        </is>
      </c>
      <c r="C14" s="17" t="inlineStr">
        <is>
          <t>5651</t>
        </is>
      </c>
      <c r="D14" s="17" t="inlineStr">
        <is>
          <t>13989</t>
        </is>
      </c>
      <c r="E14" s="19" t="inlineStr">
        <is>
          <t>Рушник банний 100% бавовна 70х140 см Malloory арт. 5651</t>
        </is>
      </c>
      <c r="F14" s="17" t="inlineStr">
        <is>
          <t>Рушники</t>
        </is>
      </c>
      <c r="G14" s="17" t="inlineStr"/>
      <c r="H14" s="17" t="inlineStr"/>
      <c r="I14" s="20" t="n">
        <v>230</v>
      </c>
      <c r="J14" s="17" t="inlineStr"/>
      <c r="K14" s="17" t="n">
        <v>6</v>
      </c>
      <c r="L14" s="20">
        <f>I14*K14</f>
        <v/>
      </c>
      <c r="M14" s="21" t="n"/>
      <c r="N14" s="20">
        <f>IF(M14="","",L14*M14)</f>
        <v/>
      </c>
    </row>
    <row customHeight="1" ht="22.05" r="15">
      <c r="A15" s="17" t="n">
        <v>4</v>
      </c>
      <c r="B15" s="18" t="inlineStr">
        <is>
          <t>Фото</t>
        </is>
      </c>
      <c r="C15" s="17" t="inlineStr">
        <is>
          <t>501-103</t>
        </is>
      </c>
      <c r="D15" s="17" t="inlineStr">
        <is>
          <t>13798</t>
        </is>
      </c>
      <c r="E15" s="19" t="inlineStr">
        <is>
          <t>Рушник банний із мікрофібри 70х140 см Colorful арт. 501-103</t>
        </is>
      </c>
      <c r="F15" s="17" t="inlineStr">
        <is>
          <t>Рушники</t>
        </is>
      </c>
      <c r="G15" s="17" t="inlineStr"/>
      <c r="H15" s="17" t="inlineStr"/>
      <c r="I15" s="20" t="n">
        <v>110</v>
      </c>
      <c r="J15" s="17" t="inlineStr"/>
      <c r="K15" s="17" t="n">
        <v>6</v>
      </c>
      <c r="L15" s="20">
        <f>I15*K15</f>
        <v/>
      </c>
      <c r="M15" s="21" t="n"/>
      <c r="N15" s="20">
        <f>IF(M15="","",L15*M15)</f>
        <v/>
      </c>
    </row>
    <row customHeight="1" ht="22.05" r="16">
      <c r="A16" s="17" t="n">
        <v>5</v>
      </c>
      <c r="B16" s="18" t="inlineStr">
        <is>
          <t>Фото</t>
        </is>
      </c>
      <c r="C16" s="17" t="inlineStr">
        <is>
          <t>501-179</t>
        </is>
      </c>
      <c r="D16" s="17" t="inlineStr">
        <is>
          <t>13459</t>
        </is>
      </c>
      <c r="E16" s="19" t="inlineStr">
        <is>
          <t>Рушник банний із мікрофібри 70х140 см Colorful арт. 501-179</t>
        </is>
      </c>
      <c r="F16" s="17" t="inlineStr">
        <is>
          <t>Рушники</t>
        </is>
      </c>
      <c r="G16" s="17" t="inlineStr"/>
      <c r="H16" s="17" t="inlineStr"/>
      <c r="I16" s="20" t="n">
        <v>120</v>
      </c>
      <c r="J16" s="17" t="inlineStr"/>
      <c r="K16" s="17" t="n">
        <v>6</v>
      </c>
      <c r="L16" s="20">
        <f>I16*K16</f>
        <v/>
      </c>
      <c r="M16" s="21" t="n"/>
      <c r="N16" s="20">
        <f>IF(M16="","",L16*M16)</f>
        <v/>
      </c>
    </row>
    <row customHeight="1" ht="22.05" r="17">
      <c r="A17" s="17" t="n">
        <v>6</v>
      </c>
      <c r="B17" s="18" t="inlineStr">
        <is>
          <t>Фото</t>
        </is>
      </c>
      <c r="C17" s="17" t="inlineStr">
        <is>
          <t>501-217</t>
        </is>
      </c>
      <c r="D17" s="17" t="inlineStr">
        <is>
          <t>13800</t>
        </is>
      </c>
      <c r="E17" s="19" t="inlineStr">
        <is>
          <t>Рушник банний із мікрофібри 70х140 см Colorful арт. 501-217</t>
        </is>
      </c>
      <c r="F17" s="17" t="inlineStr">
        <is>
          <t>Рушники</t>
        </is>
      </c>
      <c r="G17" s="17" t="inlineStr"/>
      <c r="H17" s="17" t="inlineStr"/>
      <c r="I17" s="20" t="n">
        <v>110</v>
      </c>
      <c r="J17" s="17" t="inlineStr"/>
      <c r="K17" s="17" t="n">
        <v>6</v>
      </c>
      <c r="L17" s="20">
        <f>I17*K17</f>
        <v/>
      </c>
      <c r="M17" s="21" t="n"/>
      <c r="N17" s="20">
        <f>IF(M17="","",L17*M17)</f>
        <v/>
      </c>
    </row>
    <row customHeight="1" ht="22.05" r="18">
      <c r="A18" s="17" t="n">
        <v>7</v>
      </c>
      <c r="B18" s="18" t="inlineStr">
        <is>
          <t>Фото</t>
        </is>
      </c>
      <c r="C18" s="17" t="inlineStr">
        <is>
          <t>501-255/1</t>
        </is>
      </c>
      <c r="D18" s="17" t="inlineStr">
        <is>
          <t>13907</t>
        </is>
      </c>
      <c r="E18" s="19" t="inlineStr">
        <is>
          <t>Рушник банний із мікрофібри 70х140 см Colorful арт. 501-255/1</t>
        </is>
      </c>
      <c r="F18" s="17" t="inlineStr">
        <is>
          <t>Рушники</t>
        </is>
      </c>
      <c r="G18" s="17" t="inlineStr"/>
      <c r="H18" s="17" t="inlineStr"/>
      <c r="I18" s="20" t="n">
        <v>110</v>
      </c>
      <c r="J18" s="17" t="inlineStr"/>
      <c r="K18" s="17" t="n">
        <v>6</v>
      </c>
      <c r="L18" s="20">
        <f>I18*K18</f>
        <v/>
      </c>
      <c r="M18" s="21" t="n"/>
      <c r="N18" s="20">
        <f>IF(M18="","",L18*M18)</f>
        <v/>
      </c>
    </row>
    <row customHeight="1" ht="22.05" r="19">
      <c r="A19" s="17" t="n">
        <v>8</v>
      </c>
      <c r="B19" s="18" t="inlineStr">
        <is>
          <t>Фото</t>
        </is>
      </c>
      <c r="C19" s="17" t="inlineStr">
        <is>
          <t>501-255/2</t>
        </is>
      </c>
      <c r="D19" s="17" t="inlineStr">
        <is>
          <t>13918</t>
        </is>
      </c>
      <c r="E19" s="19" t="inlineStr">
        <is>
          <t>Рушник банний із мікрофібри 70х140 см Colorful арт. 501-255/2</t>
        </is>
      </c>
      <c r="F19" s="17" t="inlineStr">
        <is>
          <t>Рушники</t>
        </is>
      </c>
      <c r="G19" s="17" t="inlineStr"/>
      <c r="H19" s="17" t="inlineStr"/>
      <c r="I19" s="20" t="n">
        <v>110</v>
      </c>
      <c r="J19" s="17" t="inlineStr"/>
      <c r="K19" s="17" t="n">
        <v>6</v>
      </c>
      <c r="L19" s="20">
        <f>I19*K19</f>
        <v/>
      </c>
      <c r="M19" s="21" t="n"/>
      <c r="N19" s="20">
        <f>IF(M19="","",L19*M19)</f>
        <v/>
      </c>
    </row>
    <row customHeight="1" ht="22.05" r="20">
      <c r="A20" s="17" t="n">
        <v>9</v>
      </c>
      <c r="B20" s="18" t="inlineStr">
        <is>
          <t>Фото</t>
        </is>
      </c>
      <c r="C20" s="17" t="inlineStr">
        <is>
          <t>501-255/3</t>
        </is>
      </c>
      <c r="D20" s="17" t="inlineStr">
        <is>
          <t>13919</t>
        </is>
      </c>
      <c r="E20" s="19" t="inlineStr">
        <is>
          <t>Рушник банний із мікрофібри 70х140 см Colorful арт. 501-255/3</t>
        </is>
      </c>
      <c r="F20" s="17" t="inlineStr">
        <is>
          <t>Рушники</t>
        </is>
      </c>
      <c r="G20" s="17" t="inlineStr"/>
      <c r="H20" s="17" t="inlineStr"/>
      <c r="I20" s="20" t="n">
        <v>110</v>
      </c>
      <c r="J20" s="17" t="inlineStr"/>
      <c r="K20" s="17" t="n">
        <v>6</v>
      </c>
      <c r="L20" s="20">
        <f>I20*K20</f>
        <v/>
      </c>
      <c r="M20" s="21" t="n"/>
      <c r="N20" s="20">
        <f>IF(M20="","",L20*M20)</f>
        <v/>
      </c>
    </row>
    <row customHeight="1" ht="22.05" r="21">
      <c r="A21" s="17" t="n">
        <v>10</v>
      </c>
      <c r="B21" s="18" t="inlineStr">
        <is>
          <t>Фото</t>
        </is>
      </c>
      <c r="C21" s="17" t="inlineStr">
        <is>
          <t>501-46</t>
        </is>
      </c>
      <c r="D21" s="17" t="inlineStr">
        <is>
          <t>13702</t>
        </is>
      </c>
      <c r="E21" s="19" t="inlineStr">
        <is>
          <t>Рушник банний із мікрофібри 70х140 см Colorful арт. 501-46</t>
        </is>
      </c>
      <c r="F21" s="17" t="inlineStr">
        <is>
          <t>Рушники</t>
        </is>
      </c>
      <c r="G21" s="17" t="inlineStr"/>
      <c r="H21" s="17" t="inlineStr"/>
      <c r="I21" s="20" t="n">
        <v>130</v>
      </c>
      <c r="J21" s="17" t="inlineStr"/>
      <c r="K21" s="17" t="n">
        <v>6</v>
      </c>
      <c r="L21" s="20">
        <f>I21*K21</f>
        <v/>
      </c>
      <c r="M21" s="21" t="n"/>
      <c r="N21" s="20">
        <f>IF(M21="","",L21*M21)</f>
        <v/>
      </c>
    </row>
    <row customHeight="1" ht="22.05" r="22">
      <c r="A22" s="17" t="n">
        <v>11</v>
      </c>
      <c r="B22" s="18" t="inlineStr">
        <is>
          <t>Фото</t>
        </is>
      </c>
      <c r="C22" s="17" t="inlineStr">
        <is>
          <t>502-94</t>
        </is>
      </c>
      <c r="D22" s="17" t="inlineStr">
        <is>
          <t>13396</t>
        </is>
      </c>
      <c r="E22" s="19" t="inlineStr">
        <is>
          <t>Рушник банний із мікрофібри 70х140 см Colorful арт. 502-94</t>
        </is>
      </c>
      <c r="F22" s="17" t="inlineStr">
        <is>
          <t>Рушники</t>
        </is>
      </c>
      <c r="G22" s="17" t="inlineStr"/>
      <c r="H22" s="17" t="inlineStr"/>
      <c r="I22" s="20" t="n">
        <v>130</v>
      </c>
      <c r="J22" s="17" t="inlineStr"/>
      <c r="K22" s="17" t="n">
        <v>6</v>
      </c>
      <c r="L22" s="20">
        <f>I22*K22</f>
        <v/>
      </c>
      <c r="M22" s="21" t="n"/>
      <c r="N22" s="20">
        <f>IF(M22="","",L22*M22)</f>
        <v/>
      </c>
    </row>
    <row customHeight="1" ht="22.05" r="23">
      <c r="A23" s="17" t="n">
        <v>12</v>
      </c>
      <c r="B23" s="18" t="inlineStr">
        <is>
          <t>Фото</t>
        </is>
      </c>
      <c r="C23" s="17" t="inlineStr">
        <is>
          <t>501-141</t>
        </is>
      </c>
      <c r="D23" s="17" t="inlineStr">
        <is>
          <t>13274</t>
        </is>
      </c>
      <c r="E23" s="19" t="inlineStr">
        <is>
          <t>Рушник банний із мікрофібри Colorful 70х140 см арт. 501-141</t>
        </is>
      </c>
      <c r="F23" s="17" t="inlineStr">
        <is>
          <t>Рушники</t>
        </is>
      </c>
      <c r="G23" s="17" t="inlineStr"/>
      <c r="H23" s="17" t="inlineStr"/>
      <c r="I23" s="20" t="n">
        <v>130</v>
      </c>
      <c r="J23" s="17" t="inlineStr"/>
      <c r="K23" s="17" t="n">
        <v>6</v>
      </c>
      <c r="L23" s="20">
        <f>I23*K23</f>
        <v/>
      </c>
      <c r="M23" s="21" t="n"/>
      <c r="N23" s="20">
        <f>IF(M23="","",L23*M23)</f>
        <v/>
      </c>
    </row>
    <row customHeight="1" ht="22.05" r="24">
      <c r="A24" s="17" t="n">
        <v>13</v>
      </c>
      <c r="B24" s="18" t="inlineStr">
        <is>
          <t>Фото</t>
        </is>
      </c>
      <c r="C24" s="17" t="inlineStr">
        <is>
          <t>502-88</t>
        </is>
      </c>
      <c r="D24" s="17" t="inlineStr">
        <is>
          <t>12460</t>
        </is>
      </c>
      <c r="E24" s="19" t="inlineStr">
        <is>
          <t>Рушник банний із мікрофібри Шиншилла 70х140 см Colorful арт. 502-88</t>
        </is>
      </c>
      <c r="F24" s="17" t="inlineStr">
        <is>
          <t>Рушники</t>
        </is>
      </c>
      <c r="G24" s="17" t="inlineStr"/>
      <c r="H24" s="17" t="inlineStr"/>
      <c r="I24" s="20" t="n">
        <v>120</v>
      </c>
      <c r="J24" s="17" t="inlineStr"/>
      <c r="K24" s="17" t="n">
        <v>1</v>
      </c>
      <c r="L24" s="20">
        <f>I24*K24</f>
        <v/>
      </c>
      <c r="M24" s="21" t="n"/>
      <c r="N24" s="20">
        <f>IF(M24="","",L24*M24)</f>
        <v/>
      </c>
    </row>
    <row customHeight="1" ht="22.05" r="25">
      <c r="A25" s="17" t="n">
        <v>14</v>
      </c>
      <c r="B25" s="18" t="inlineStr">
        <is>
          <t>Фото</t>
        </is>
      </c>
      <c r="C25" s="17" t="inlineStr">
        <is>
          <t>98-1070</t>
        </is>
      </c>
      <c r="D25" s="17" t="inlineStr">
        <is>
          <t>13931</t>
        </is>
      </c>
      <c r="E25" s="19" t="inlineStr">
        <is>
          <t>Рушник банний з мікрофібри 70-140 см Koloco арт. 98-1070</t>
        </is>
      </c>
      <c r="F25" s="17" t="inlineStr">
        <is>
          <t>Рушники</t>
        </is>
      </c>
      <c r="G25" s="17" t="inlineStr"/>
      <c r="H25" s="17" t="inlineStr"/>
      <c r="I25" s="20" t="n">
        <v>125</v>
      </c>
      <c r="J25" s="17" t="inlineStr"/>
      <c r="K25" s="17" t="n">
        <v>6</v>
      </c>
      <c r="L25" s="20">
        <f>I25*K25</f>
        <v/>
      </c>
      <c r="M25" s="21" t="n"/>
      <c r="N25" s="20">
        <f>IF(M25="","",L25*M25)</f>
        <v/>
      </c>
    </row>
    <row customHeight="1" ht="22.05" r="26">
      <c r="A26" s="17" t="n">
        <v>15</v>
      </c>
      <c r="B26" s="18" t="inlineStr">
        <is>
          <t>Фото</t>
        </is>
      </c>
      <c r="C26" s="17" t="inlineStr">
        <is>
          <t>66-384</t>
        </is>
      </c>
      <c r="D26" s="17" t="inlineStr">
        <is>
          <t>11474</t>
        </is>
      </c>
      <c r="E26" s="19" t="inlineStr">
        <is>
          <t>Рушник банний з мікрофібри 70х140 Malloory 66-384</t>
        </is>
      </c>
      <c r="F26" s="17" t="inlineStr">
        <is>
          <t>Рушники</t>
        </is>
      </c>
      <c r="G26" s="17" t="inlineStr"/>
      <c r="H26" s="17" t="inlineStr"/>
      <c r="I26" s="20" t="n">
        <v>120</v>
      </c>
      <c r="J26" s="17" t="inlineStr"/>
      <c r="K26" s="17" t="n">
        <v>6</v>
      </c>
      <c r="L26" s="20">
        <f>I26*K26</f>
        <v/>
      </c>
      <c r="M26" s="21" t="n"/>
      <c r="N26" s="20">
        <f>IF(M26="","",L26*M26)</f>
        <v/>
      </c>
    </row>
    <row customHeight="1" ht="22.05" r="27">
      <c r="A27" s="17" t="n">
        <v>16</v>
      </c>
      <c r="B27" s="18" t="inlineStr">
        <is>
          <t>Фото</t>
        </is>
      </c>
      <c r="C27" s="17" t="inlineStr">
        <is>
          <t>703-134</t>
        </is>
      </c>
      <c r="D27" s="17" t="inlineStr">
        <is>
          <t>13890</t>
        </is>
      </c>
      <c r="E27" s="19" t="inlineStr">
        <is>
          <t>Рушник банний з мікрофібри 70х140 см Koloco арт. 703-134</t>
        </is>
      </c>
      <c r="F27" s="17" t="inlineStr">
        <is>
          <t>Рушники</t>
        </is>
      </c>
      <c r="G27" s="17" t="inlineStr"/>
      <c r="H27" s="17" t="inlineStr"/>
      <c r="I27" s="20" t="n">
        <v>125</v>
      </c>
      <c r="J27" s="17" t="inlineStr"/>
      <c r="K27" s="17" t="n">
        <v>6</v>
      </c>
      <c r="L27" s="20">
        <f>I27*K27</f>
        <v/>
      </c>
      <c r="M27" s="21" t="n"/>
      <c r="N27" s="20">
        <f>IF(M27="","",L27*M27)</f>
        <v/>
      </c>
    </row>
    <row customHeight="1" ht="22.05" r="28">
      <c r="A28" s="17" t="n">
        <v>17</v>
      </c>
      <c r="B28" s="18" t="inlineStr">
        <is>
          <t>Фото</t>
        </is>
      </c>
      <c r="C28" s="17" t="inlineStr">
        <is>
          <t>98-105</t>
        </is>
      </c>
      <c r="D28" s="17" t="inlineStr">
        <is>
          <t>13817</t>
        </is>
      </c>
      <c r="E28" s="19" t="inlineStr">
        <is>
          <t>Рушник банний з мікрофібри 70х140 см Koloco арт. 98-1005</t>
        </is>
      </c>
      <c r="F28" s="17" t="inlineStr">
        <is>
          <t>Рушники</t>
        </is>
      </c>
      <c r="G28" s="17" t="inlineStr"/>
      <c r="H28" s="17" t="inlineStr"/>
      <c r="I28" s="20" t="n">
        <v>120</v>
      </c>
      <c r="J28" s="17" t="inlineStr"/>
      <c r="K28" s="17" t="n">
        <v>6</v>
      </c>
      <c r="L28" s="20">
        <f>I28*K28</f>
        <v/>
      </c>
      <c r="M28" s="21" t="n"/>
      <c r="N28" s="20">
        <f>IF(M28="","",L28*M28)</f>
        <v/>
      </c>
    </row>
    <row customHeight="1" ht="22.05" r="29">
      <c r="A29" s="17" t="n">
        <v>18</v>
      </c>
      <c r="B29" s="18" t="inlineStr">
        <is>
          <t>Фото</t>
        </is>
      </c>
      <c r="C29" s="17" t="inlineStr">
        <is>
          <t>98-1027</t>
        </is>
      </c>
      <c r="D29" s="17" t="inlineStr">
        <is>
          <t>13642</t>
        </is>
      </c>
      <c r="E29" s="19" t="inlineStr">
        <is>
          <t>Рушник банний з мікрофібри 70х140 см Koloco арт. 98-1027</t>
        </is>
      </c>
      <c r="F29" s="17" t="inlineStr">
        <is>
          <t>Рушники</t>
        </is>
      </c>
      <c r="G29" s="17" t="inlineStr"/>
      <c r="H29" s="17" t="inlineStr"/>
      <c r="I29" s="20" t="n">
        <v>120</v>
      </c>
      <c r="J29" s="17" t="inlineStr"/>
      <c r="K29" s="17" t="n">
        <v>6</v>
      </c>
      <c r="L29" s="20">
        <f>I29*K29</f>
        <v/>
      </c>
      <c r="M29" s="21" t="n"/>
      <c r="N29" s="20">
        <f>IF(M29="","",L29*M29)</f>
        <v/>
      </c>
    </row>
    <row customHeight="1" ht="22.05" r="30">
      <c r="A30" s="17" t="n">
        <v>19</v>
      </c>
      <c r="B30" s="18" t="inlineStr">
        <is>
          <t>Фото</t>
        </is>
      </c>
      <c r="C30" s="17" t="inlineStr">
        <is>
          <t>98-748/1</t>
        </is>
      </c>
      <c r="D30" s="17" t="inlineStr">
        <is>
          <t>11633</t>
        </is>
      </c>
      <c r="E30" s="19" t="inlineStr">
        <is>
          <t>Рушник банний з мікрофібри 70х140 см Koloco арт. 98-748/1</t>
        </is>
      </c>
      <c r="F30" s="17" t="inlineStr">
        <is>
          <t>Рушники</t>
        </is>
      </c>
      <c r="G30" s="17" t="inlineStr"/>
      <c r="H30" s="17" t="inlineStr"/>
      <c r="I30" s="20" t="n">
        <v>130</v>
      </c>
      <c r="J30" s="17" t="inlineStr"/>
      <c r="K30" s="17" t="n">
        <v>6</v>
      </c>
      <c r="L30" s="20">
        <f>I30*K30</f>
        <v/>
      </c>
      <c r="M30" s="21" t="n"/>
      <c r="N30" s="20">
        <f>IF(M30="","",L30*M30)</f>
        <v/>
      </c>
    </row>
    <row customHeight="1" ht="22.05" r="31">
      <c r="A31" s="17" t="n">
        <v>20</v>
      </c>
      <c r="B31" s="18" t="inlineStr">
        <is>
          <t>Фото</t>
        </is>
      </c>
      <c r="C31" s="17" t="inlineStr">
        <is>
          <t>98-748/3</t>
        </is>
      </c>
      <c r="D31" s="17" t="inlineStr">
        <is>
          <t>11635</t>
        </is>
      </c>
      <c r="E31" s="19" t="inlineStr">
        <is>
          <t>Рушник банний з мікрофібри 70х140 см Koloco арт. 98-748/3</t>
        </is>
      </c>
      <c r="F31" s="17" t="inlineStr">
        <is>
          <t>Рушники</t>
        </is>
      </c>
      <c r="G31" s="17" t="inlineStr"/>
      <c r="H31" s="17" t="inlineStr"/>
      <c r="I31" s="20" t="n">
        <v>130</v>
      </c>
      <c r="J31" s="17" t="inlineStr"/>
      <c r="K31" s="17" t="n">
        <v>6</v>
      </c>
      <c r="L31" s="20">
        <f>I31*K31</f>
        <v/>
      </c>
      <c r="M31" s="21" t="n"/>
      <c r="N31" s="20">
        <f>IF(M31="","",L31*M31)</f>
        <v/>
      </c>
    </row>
    <row customHeight="1" ht="22.05" r="32">
      <c r="A32" s="17" t="n">
        <v>21</v>
      </c>
      <c r="B32" s="18" t="inlineStr">
        <is>
          <t>Фото</t>
        </is>
      </c>
      <c r="C32" s="17" t="inlineStr">
        <is>
          <t>98-964</t>
        </is>
      </c>
      <c r="D32" s="17" t="inlineStr">
        <is>
          <t>12774</t>
        </is>
      </c>
      <c r="E32" s="19" t="inlineStr">
        <is>
          <t>Рушник банний з мікрофібри 70х140 см Koloco арт. 98-963</t>
        </is>
      </c>
      <c r="F32" s="17" t="inlineStr">
        <is>
          <t>Рушники</t>
        </is>
      </c>
      <c r="G32" s="17" t="inlineStr"/>
      <c r="H32" s="17" t="inlineStr"/>
      <c r="I32" s="20" t="n">
        <v>124</v>
      </c>
      <c r="J32" s="17" t="inlineStr"/>
      <c r="K32" s="17" t="n">
        <v>6</v>
      </c>
      <c r="L32" s="20">
        <f>I32*K32</f>
        <v/>
      </c>
      <c r="M32" s="21" t="n"/>
      <c r="N32" s="20">
        <f>IF(M32="","",L32*M32)</f>
        <v/>
      </c>
    </row>
    <row customHeight="1" ht="22.05" r="33">
      <c r="A33" s="17" t="n">
        <v>22</v>
      </c>
      <c r="B33" s="18" t="inlineStr">
        <is>
          <t>Фото</t>
        </is>
      </c>
      <c r="C33" s="17" t="inlineStr">
        <is>
          <t>98-979/1</t>
        </is>
      </c>
      <c r="D33" s="17" t="inlineStr">
        <is>
          <t>12977</t>
        </is>
      </c>
      <c r="E33" s="19" t="inlineStr">
        <is>
          <t>Рушник банний з мікрофібри 70х140 см Koloco арт. 98-979/1</t>
        </is>
      </c>
      <c r="F33" s="17" t="inlineStr">
        <is>
          <t>Рушники</t>
        </is>
      </c>
      <c r="G33" s="17" t="inlineStr"/>
      <c r="H33" s="17" t="inlineStr"/>
      <c r="I33" s="20" t="n">
        <v>120.3</v>
      </c>
      <c r="J33" s="17" t="inlineStr"/>
      <c r="K33" s="17" t="n">
        <v>1</v>
      </c>
      <c r="L33" s="20">
        <f>I33*K33</f>
        <v/>
      </c>
      <c r="M33" s="21" t="n"/>
      <c r="N33" s="20">
        <f>IF(M33="","",L33*M33)</f>
        <v/>
      </c>
    </row>
    <row customHeight="1" ht="22.05" r="34">
      <c r="A34" s="17" t="n">
        <v>23</v>
      </c>
      <c r="B34" s="18" t="inlineStr">
        <is>
          <t>Фото</t>
        </is>
      </c>
      <c r="C34" s="17" t="inlineStr">
        <is>
          <t>98-979/2</t>
        </is>
      </c>
      <c r="D34" s="17" t="inlineStr">
        <is>
          <t>13826</t>
        </is>
      </c>
      <c r="E34" s="19" t="inlineStr">
        <is>
          <t>Рушник банний з мікрофібри 70х140 см Koloco арт. 98-979/2</t>
        </is>
      </c>
      <c r="F34" s="17" t="inlineStr">
        <is>
          <t>Рушники</t>
        </is>
      </c>
      <c r="G34" s="17" t="inlineStr"/>
      <c r="H34" s="17" t="inlineStr"/>
      <c r="I34" s="20" t="n">
        <v>120.3</v>
      </c>
      <c r="J34" s="17" t="inlineStr"/>
      <c r="K34" s="17" t="n">
        <v>6</v>
      </c>
      <c r="L34" s="20">
        <f>I34*K34</f>
        <v/>
      </c>
      <c r="M34" s="21" t="n"/>
      <c r="N34" s="20">
        <f>IF(M34="","",L34*M34)</f>
        <v/>
      </c>
    </row>
    <row customHeight="1" ht="22.05" r="35">
      <c r="A35" s="17" t="n">
        <v>24</v>
      </c>
      <c r="B35" s="18" t="inlineStr">
        <is>
          <t>Фото</t>
        </is>
      </c>
      <c r="C35" s="17" t="inlineStr">
        <is>
          <t>98-996</t>
        </is>
      </c>
      <c r="D35" s="17" t="inlineStr">
        <is>
          <t>13282</t>
        </is>
      </c>
      <c r="E35" s="19" t="inlineStr">
        <is>
          <t>Рушник банний з мікрофібри 70х140 см Koloco арт. 98-996</t>
        </is>
      </c>
      <c r="F35" s="17" t="inlineStr">
        <is>
          <t>Рушники</t>
        </is>
      </c>
      <c r="G35" s="17" t="inlineStr"/>
      <c r="H35" s="17" t="inlineStr"/>
      <c r="I35" s="20" t="n">
        <v>120</v>
      </c>
      <c r="J35" s="17" t="inlineStr"/>
      <c r="K35" s="17" t="n">
        <v>6</v>
      </c>
      <c r="L35" s="20">
        <f>I35*K35</f>
        <v/>
      </c>
      <c r="M35" s="21" t="n"/>
      <c r="N35" s="20">
        <f>IF(M35="","",L35*M35)</f>
        <v/>
      </c>
    </row>
    <row customHeight="1" ht="22.05" r="36">
      <c r="A36" s="17" t="n">
        <v>25</v>
      </c>
      <c r="B36" s="18" t="inlineStr">
        <is>
          <t>Фото</t>
        </is>
      </c>
      <c r="C36" s="17" t="inlineStr">
        <is>
          <t>500-90</t>
        </is>
      </c>
      <c r="D36" s="17" t="inlineStr">
        <is>
          <t>13326</t>
        </is>
      </c>
      <c r="E36" s="19" t="inlineStr">
        <is>
          <t>Рушник банний махровий 100% бавовна 70х140 см Colorful арт. 500-90</t>
        </is>
      </c>
      <c r="F36" s="17" t="inlineStr">
        <is>
          <t>Рушники</t>
        </is>
      </c>
      <c r="G36" s="17" t="inlineStr"/>
      <c r="H36" s="17" t="inlineStr"/>
      <c r="I36" s="20" t="n">
        <v>240</v>
      </c>
      <c r="J36" s="17" t="inlineStr"/>
      <c r="K36" s="17" t="n">
        <v>8</v>
      </c>
      <c r="L36" s="20">
        <f>I36*K36</f>
        <v/>
      </c>
      <c r="M36" s="21" t="n"/>
      <c r="N36" s="20">
        <f>IF(M36="","",L36*M36)</f>
        <v/>
      </c>
    </row>
    <row customHeight="1" ht="22.05" r="37">
      <c r="A37" s="17" t="n">
        <v>26</v>
      </c>
      <c r="B37" s="18" t="inlineStr">
        <is>
          <t>Фото</t>
        </is>
      </c>
      <c r="C37" s="17" t="inlineStr">
        <is>
          <t>500-94</t>
        </is>
      </c>
      <c r="D37" s="17" t="inlineStr">
        <is>
          <t>13532</t>
        </is>
      </c>
      <c r="E37" s="19" t="inlineStr">
        <is>
          <t>Рушник банний махровий 100% бавовна 70х140 см Colorful арт. 500-94/1</t>
        </is>
      </c>
      <c r="F37" s="17" t="inlineStr">
        <is>
          <t>Рушники</t>
        </is>
      </c>
      <c r="G37" s="17" t="inlineStr"/>
      <c r="H37" s="17" t="inlineStr"/>
      <c r="I37" s="20" t="n">
        <v>240</v>
      </c>
      <c r="J37" s="17" t="inlineStr"/>
      <c r="K37" s="17" t="n">
        <v>6</v>
      </c>
      <c r="L37" s="20">
        <f>I37*K37</f>
        <v/>
      </c>
      <c r="M37" s="21" t="n"/>
      <c r="N37" s="20">
        <f>IF(M37="","",L37*M37)</f>
        <v/>
      </c>
    </row>
    <row customHeight="1" ht="22.05" r="38">
      <c r="A38" s="17" t="n">
        <v>27</v>
      </c>
      <c r="B38" s="18" t="inlineStr">
        <is>
          <t>Фото</t>
        </is>
      </c>
      <c r="C38" s="17" t="inlineStr">
        <is>
          <t>500-95</t>
        </is>
      </c>
      <c r="D38" s="17" t="inlineStr">
        <is>
          <t>13639</t>
        </is>
      </c>
      <c r="E38" s="19" t="inlineStr">
        <is>
          <t>Рушник банний махровий 100% бавовна 70х140 см Colorful арт. 500-95</t>
        </is>
      </c>
      <c r="F38" s="17" t="inlineStr">
        <is>
          <t>Рушники</t>
        </is>
      </c>
      <c r="G38" s="17" t="inlineStr"/>
      <c r="H38" s="17" t="inlineStr"/>
      <c r="I38" s="20" t="n">
        <v>240</v>
      </c>
      <c r="J38" s="17" t="inlineStr"/>
      <c r="K38" s="17" t="n">
        <v>6</v>
      </c>
      <c r="L38" s="20">
        <f>I38*K38</f>
        <v/>
      </c>
      <c r="M38" s="21" t="n"/>
      <c r="N38" s="20">
        <f>IF(M38="","",L38*M38)</f>
        <v/>
      </c>
    </row>
    <row customHeight="1" ht="22.05" r="39">
      <c r="A39" s="17" t="n">
        <v>28</v>
      </c>
      <c r="B39" s="18" t="inlineStr">
        <is>
          <t>Фото</t>
        </is>
      </c>
      <c r="C39" s="17" t="inlineStr">
        <is>
          <t>500-96</t>
        </is>
      </c>
      <c r="D39" s="17" t="inlineStr">
        <is>
          <t>13536</t>
        </is>
      </c>
      <c r="E39" s="19" t="inlineStr">
        <is>
          <t>Рушник банний махровий 100% бавовна 70х140 см Colorful арт. 500-96</t>
        </is>
      </c>
      <c r="F39" s="17" t="inlineStr">
        <is>
          <t>Рушники</t>
        </is>
      </c>
      <c r="G39" s="17" t="inlineStr"/>
      <c r="H39" s="17" t="inlineStr"/>
      <c r="I39" s="20" t="n">
        <v>240</v>
      </c>
      <c r="J39" s="17" t="inlineStr"/>
      <c r="K39" s="17" t="n">
        <v>6</v>
      </c>
      <c r="L39" s="20">
        <f>I39*K39</f>
        <v/>
      </c>
      <c r="M39" s="21" t="n"/>
      <c r="N39" s="20">
        <f>IF(M39="","",L39*M39)</f>
        <v/>
      </c>
    </row>
    <row customHeight="1" ht="22.05" r="40">
      <c r="A40" s="17" t="n">
        <v>29</v>
      </c>
      <c r="B40" s="18" t="inlineStr">
        <is>
          <t>Фото</t>
        </is>
      </c>
      <c r="C40" s="17" t="inlineStr">
        <is>
          <t>503-5</t>
        </is>
      </c>
      <c r="D40" s="17" t="inlineStr">
        <is>
          <t>11379</t>
        </is>
      </c>
      <c r="E40" s="19" t="inlineStr">
        <is>
          <t>Рушник банний махровий 100% бавовна 70х140 см Colorful арт. 503-5</t>
        </is>
      </c>
      <c r="F40" s="17" t="inlineStr">
        <is>
          <t>Рушники</t>
        </is>
      </c>
      <c r="G40" s="17" t="inlineStr"/>
      <c r="H40" s="17" t="inlineStr"/>
      <c r="I40" s="20" t="n">
        <v>230</v>
      </c>
      <c r="J40" s="17" t="inlineStr"/>
      <c r="K40" s="17" t="n">
        <v>6</v>
      </c>
      <c r="L40" s="20">
        <f>I40*K40</f>
        <v/>
      </c>
      <c r="M40" s="21" t="n"/>
      <c r="N40" s="20">
        <f>IF(M40="","",L40*M40)</f>
        <v/>
      </c>
    </row>
    <row customHeight="1" ht="22.05" r="41">
      <c r="A41" s="17" t="n">
        <v>30</v>
      </c>
      <c r="B41" s="18" t="inlineStr">
        <is>
          <t>Фото</t>
        </is>
      </c>
      <c r="C41" s="17" t="inlineStr">
        <is>
          <t>503-59</t>
        </is>
      </c>
      <c r="D41" s="17" t="inlineStr">
        <is>
          <t>13100</t>
        </is>
      </c>
      <c r="E41" s="19" t="inlineStr">
        <is>
          <t>Рушник банний махровий 100% бавовна 70х140 см Colorful арт. 503-59</t>
        </is>
      </c>
      <c r="F41" s="17" t="inlineStr">
        <is>
          <t>Рушники</t>
        </is>
      </c>
      <c r="G41" s="17" t="inlineStr"/>
      <c r="H41" s="17" t="inlineStr"/>
      <c r="I41" s="20" t="n">
        <v>250</v>
      </c>
      <c r="J41" s="17" t="inlineStr"/>
      <c r="K41" s="17" t="n">
        <v>6</v>
      </c>
      <c r="L41" s="20">
        <f>I41*K41</f>
        <v/>
      </c>
      <c r="M41" s="21" t="n"/>
      <c r="N41" s="20">
        <f>IF(M41="","",L41*M41)</f>
        <v/>
      </c>
    </row>
    <row customHeight="1" ht="22.05" r="42">
      <c r="A42" s="17" t="n">
        <v>31</v>
      </c>
      <c r="B42" s="18" t="inlineStr">
        <is>
          <t>Фото</t>
        </is>
      </c>
      <c r="C42" s="17" t="inlineStr">
        <is>
          <t>503-94/1</t>
        </is>
      </c>
      <c r="D42" s="17" t="inlineStr">
        <is>
          <t>13698</t>
        </is>
      </c>
      <c r="E42" s="19" t="inlineStr">
        <is>
          <t>Рушник банний махровий 100% бавовна 70х140 см Colorful арт. 503-94/1</t>
        </is>
      </c>
      <c r="F42" s="17" t="inlineStr">
        <is>
          <t>Рушники</t>
        </is>
      </c>
      <c r="G42" s="17" t="inlineStr"/>
      <c r="H42" s="17" t="inlineStr"/>
      <c r="I42" s="20" t="n">
        <v>250</v>
      </c>
      <c r="J42" s="17" t="inlineStr"/>
      <c r="K42" s="17" t="n">
        <v>6</v>
      </c>
      <c r="L42" s="20">
        <f>I42*K42</f>
        <v/>
      </c>
      <c r="M42" s="21" t="n"/>
      <c r="N42" s="20">
        <f>IF(M42="","",L42*M42)</f>
        <v/>
      </c>
    </row>
    <row customHeight="1" ht="22.05" r="43">
      <c r="A43" s="17" t="n">
        <v>32</v>
      </c>
      <c r="B43" s="18" t="inlineStr">
        <is>
          <t>Фото</t>
        </is>
      </c>
      <c r="C43" s="17" t="inlineStr">
        <is>
          <t>503-99</t>
        </is>
      </c>
      <c r="D43" s="17" t="inlineStr">
        <is>
          <t>13700</t>
        </is>
      </c>
      <c r="E43" s="19" t="inlineStr">
        <is>
          <t>Рушник банний махровий 100% бавовна 70х140 см Colorful арт. 503-99</t>
        </is>
      </c>
      <c r="F43" s="17" t="inlineStr">
        <is>
          <t>Рушники</t>
        </is>
      </c>
      <c r="G43" s="17" t="inlineStr"/>
      <c r="H43" s="17" t="inlineStr"/>
      <c r="I43" s="20" t="n">
        <v>270</v>
      </c>
      <c r="J43" s="17" t="inlineStr"/>
      <c r="K43" s="17" t="n">
        <v>6</v>
      </c>
      <c r="L43" s="20">
        <f>I43*K43</f>
        <v/>
      </c>
      <c r="M43" s="21" t="n"/>
      <c r="N43" s="20">
        <f>IF(M43="","",L43*M43)</f>
        <v/>
      </c>
    </row>
    <row customHeight="1" ht="22.05" r="44">
      <c r="A44" s="17" t="n">
        <v>33</v>
      </c>
      <c r="B44" s="18" t="inlineStr">
        <is>
          <t>Фото</t>
        </is>
      </c>
      <c r="C44" s="17" t="inlineStr">
        <is>
          <t>506-6</t>
        </is>
      </c>
      <c r="D44" s="17" t="inlineStr">
        <is>
          <t>11266</t>
        </is>
      </c>
      <c r="E44" s="19" t="inlineStr">
        <is>
          <t>Рушник банний махровий 70х140 Colorful 506-6 A</t>
        </is>
      </c>
      <c r="F44" s="17" t="inlineStr">
        <is>
          <t>Рушники</t>
        </is>
      </c>
      <c r="G44" s="17" t="inlineStr"/>
      <c r="H44" s="17" t="inlineStr"/>
      <c r="I44" s="20" t="n">
        <v>228</v>
      </c>
      <c r="J44" s="17" t="inlineStr"/>
      <c r="K44" s="17" t="n">
        <v>8</v>
      </c>
      <c r="L44" s="20">
        <f>I44*K44</f>
        <v/>
      </c>
      <c r="M44" s="21" t="n"/>
      <c r="N44" s="20">
        <f>IF(M44="","",L44*M44)</f>
        <v/>
      </c>
    </row>
    <row customHeight="1" ht="22.05" r="45">
      <c r="A45" s="17" t="n">
        <v>34</v>
      </c>
      <c r="B45" s="18" t="inlineStr">
        <is>
          <t>Фото</t>
        </is>
      </c>
      <c r="C45" s="17" t="inlineStr">
        <is>
          <t>7358 A</t>
        </is>
      </c>
      <c r="D45" s="17" t="inlineStr">
        <is>
          <t>11563</t>
        </is>
      </c>
      <c r="E45" s="19" t="inlineStr">
        <is>
          <t>Рушник банний махровий 70х140 Colorful 7358 A</t>
        </is>
      </c>
      <c r="F45" s="17" t="inlineStr">
        <is>
          <t>Рушники</t>
        </is>
      </c>
      <c r="G45" s="17" t="inlineStr"/>
      <c r="H45" s="17" t="inlineStr"/>
      <c r="I45" s="20" t="n">
        <v>155</v>
      </c>
      <c r="J45" s="17" t="inlineStr"/>
      <c r="K45" s="17" t="n">
        <v>8</v>
      </c>
      <c r="L45" s="20">
        <f>I45*K45</f>
        <v/>
      </c>
      <c r="M45" s="21" t="n"/>
      <c r="N45" s="20">
        <f>IF(M45="","",L45*M45)</f>
        <v/>
      </c>
    </row>
    <row customHeight="1" ht="22.05" r="46">
      <c r="A46" s="17" t="n">
        <v>35</v>
      </c>
      <c r="B46" s="18" t="inlineStr">
        <is>
          <t>Фото</t>
        </is>
      </c>
      <c r="C46" s="17" t="inlineStr">
        <is>
          <t>500-118</t>
        </is>
      </c>
      <c r="D46" s="17" t="inlineStr">
        <is>
          <t>13724</t>
        </is>
      </c>
      <c r="E46" s="19" t="inlineStr">
        <is>
          <t>Рушник банний махровий 70х140 см Colorful арт. 500-118</t>
        </is>
      </c>
      <c r="F46" s="17" t="inlineStr">
        <is>
          <t>Рушники</t>
        </is>
      </c>
      <c r="G46" s="17" t="inlineStr"/>
      <c r="H46" s="17" t="inlineStr"/>
      <c r="I46" s="20" t="n">
        <v>135</v>
      </c>
      <c r="J46" s="17" t="inlineStr"/>
      <c r="K46" s="17" t="n">
        <v>8</v>
      </c>
      <c r="L46" s="20">
        <f>I46*K46</f>
        <v/>
      </c>
      <c r="M46" s="21" t="n"/>
      <c r="N46" s="20">
        <f>IF(M46="","",L46*M46)</f>
        <v/>
      </c>
    </row>
    <row customHeight="1" ht="22.05" r="47">
      <c r="A47" s="17" t="n">
        <v>36</v>
      </c>
      <c r="B47" s="18" t="inlineStr">
        <is>
          <t>Фото</t>
        </is>
      </c>
      <c r="C47" s="17" t="inlineStr">
        <is>
          <t>500-119</t>
        </is>
      </c>
      <c r="D47" s="17" t="inlineStr">
        <is>
          <t>13810</t>
        </is>
      </c>
      <c r="E47" s="19" t="inlineStr">
        <is>
          <t>Рушник банний махровий 70х140 см Colorful арт. 500-119</t>
        </is>
      </c>
      <c r="F47" s="17" t="inlineStr">
        <is>
          <t>Рушники</t>
        </is>
      </c>
      <c r="G47" s="17" t="inlineStr"/>
      <c r="H47" s="17" t="inlineStr"/>
      <c r="I47" s="20" t="n">
        <v>135</v>
      </c>
      <c r="J47" s="17" t="inlineStr"/>
      <c r="K47" s="17" t="n">
        <v>8</v>
      </c>
      <c r="L47" s="20">
        <f>I47*K47</f>
        <v/>
      </c>
      <c r="M47" s="21" t="n"/>
      <c r="N47" s="20">
        <f>IF(M47="","",L47*M47)</f>
        <v/>
      </c>
    </row>
    <row customHeight="1" ht="22.05" r="48">
      <c r="A48" s="17" t="n">
        <v>37</v>
      </c>
      <c r="B48" s="18" t="inlineStr">
        <is>
          <t>Фото</t>
        </is>
      </c>
      <c r="C48" s="17" t="inlineStr">
        <is>
          <t>500-75</t>
        </is>
      </c>
      <c r="D48" s="17" t="inlineStr">
        <is>
          <t>13322</t>
        </is>
      </c>
      <c r="E48" s="19" t="inlineStr">
        <is>
          <t>Рушник банний махровий 70х140 см Colorful арт. 500-75</t>
        </is>
      </c>
      <c r="F48" s="17" t="inlineStr">
        <is>
          <t>Рушники</t>
        </is>
      </c>
      <c r="G48" s="17" t="inlineStr"/>
      <c r="H48" s="17" t="inlineStr"/>
      <c r="I48" s="20" t="n">
        <v>162</v>
      </c>
      <c r="J48" s="17" t="inlineStr"/>
      <c r="K48" s="17" t="n">
        <v>8</v>
      </c>
      <c r="L48" s="20">
        <f>I48*K48</f>
        <v/>
      </c>
      <c r="M48" s="21" t="n"/>
      <c r="N48" s="20">
        <f>IF(M48="","",L48*M48)</f>
        <v/>
      </c>
    </row>
    <row customHeight="1" ht="22.05" r="49">
      <c r="A49" s="17" t="n">
        <v>38</v>
      </c>
      <c r="B49" s="18" t="inlineStr">
        <is>
          <t>Фото</t>
        </is>
      </c>
      <c r="C49" s="17" t="inlineStr">
        <is>
          <t>500-67</t>
        </is>
      </c>
      <c r="D49" s="17" t="inlineStr">
        <is>
          <t>13324</t>
        </is>
      </c>
      <c r="E49" s="19" t="inlineStr">
        <is>
          <t>Рушник банний махровий 70х140 см Colorful арт. 500-87</t>
        </is>
      </c>
      <c r="F49" s="17" t="inlineStr">
        <is>
          <t>Рушники</t>
        </is>
      </c>
      <c r="G49" s="17" t="inlineStr"/>
      <c r="H49" s="17" t="inlineStr"/>
      <c r="I49" s="20" t="n">
        <v>162</v>
      </c>
      <c r="J49" s="17" t="inlineStr"/>
      <c r="K49" s="17" t="n">
        <v>8</v>
      </c>
      <c r="L49" s="20">
        <f>I49*K49</f>
        <v/>
      </c>
      <c r="M49" s="21" t="n"/>
      <c r="N49" s="20">
        <f>IF(M49="","",L49*M49)</f>
        <v/>
      </c>
    </row>
    <row customHeight="1" ht="22.05" r="50">
      <c r="A50" s="17" t="n">
        <v>39</v>
      </c>
      <c r="B50" s="18" t="inlineStr">
        <is>
          <t>Фото</t>
        </is>
      </c>
      <c r="C50" s="17" t="inlineStr">
        <is>
          <t>9621</t>
        </is>
      </c>
      <c r="D50" s="17" t="inlineStr">
        <is>
          <t>12776</t>
        </is>
      </c>
      <c r="E50" s="19" t="inlineStr">
        <is>
          <t>Рушник банний махровий 70х140 см Koloco арт. 9621</t>
        </is>
      </c>
      <c r="F50" s="17" t="inlineStr">
        <is>
          <t>Рушники</t>
        </is>
      </c>
      <c r="G50" s="17" t="inlineStr"/>
      <c r="H50" s="17" t="inlineStr"/>
      <c r="I50" s="20" t="n">
        <v>160</v>
      </c>
      <c r="J50" s="17" t="inlineStr"/>
      <c r="K50" s="17" t="n">
        <v>8</v>
      </c>
      <c r="L50" s="20">
        <f>I50*K50</f>
        <v/>
      </c>
      <c r="M50" s="21" t="n"/>
      <c r="N50" s="20">
        <f>IF(M50="","",L50*M50)</f>
        <v/>
      </c>
    </row>
    <row customHeight="1" ht="22.05" r="51">
      <c r="A51" s="17" t="n">
        <v>40</v>
      </c>
      <c r="B51" s="18" t="inlineStr">
        <is>
          <t>Фото</t>
        </is>
      </c>
      <c r="C51" s="17" t="inlineStr">
        <is>
          <t>8909</t>
        </is>
      </c>
      <c r="D51" s="17" t="inlineStr">
        <is>
          <t>10334</t>
        </is>
      </c>
      <c r="E51" s="19" t="inlineStr">
        <is>
          <t>Рушник банний махровий 70х140 см Malloory арт. 8909</t>
        </is>
      </c>
      <c r="F51" s="17" t="inlineStr">
        <is>
          <t>Рушники</t>
        </is>
      </c>
      <c r="G51" s="17" t="inlineStr"/>
      <c r="H51" s="17" t="inlineStr"/>
      <c r="I51" s="20" t="n">
        <v>220</v>
      </c>
      <c r="J51" s="17" t="inlineStr"/>
      <c r="K51" s="17" t="n">
        <v>8</v>
      </c>
      <c r="L51" s="20">
        <f>I51*K51</f>
        <v/>
      </c>
      <c r="M51" s="21" t="n"/>
      <c r="N51" s="20">
        <f>IF(M51="","",L51*M51)</f>
        <v/>
      </c>
    </row>
    <row customHeight="1" ht="22.05" r="52">
      <c r="A52" s="17" t="n">
        <v>41</v>
      </c>
      <c r="B52" s="18" t="inlineStr">
        <is>
          <t>Фото</t>
        </is>
      </c>
      <c r="C52" s="17" t="inlineStr">
        <is>
          <t>500-132</t>
        </is>
      </c>
      <c r="D52" s="17" t="inlineStr">
        <is>
          <t>13808</t>
        </is>
      </c>
      <c r="E52" s="19" t="inlineStr">
        <is>
          <t>Рушник банний махровий Colorful 70х140 см арт. 500-132</t>
        </is>
      </c>
      <c r="F52" s="17" t="inlineStr">
        <is>
          <t>Рушники</t>
        </is>
      </c>
      <c r="G52" s="17" t="inlineStr"/>
      <c r="H52" s="17" t="inlineStr"/>
      <c r="I52" s="20" t="n">
        <v>162</v>
      </c>
      <c r="J52" s="17" t="inlineStr"/>
      <c r="K52" s="17" t="n">
        <v>8</v>
      </c>
      <c r="L52" s="20">
        <f>I52*K52</f>
        <v/>
      </c>
      <c r="M52" s="21" t="n"/>
      <c r="N52" s="20">
        <f>IF(M52="","",L52*M52)</f>
        <v/>
      </c>
    </row>
    <row customHeight="1" ht="22.05" r="53">
      <c r="A53" s="17" t="n">
        <v>42</v>
      </c>
      <c r="B53" s="18" t="inlineStr">
        <is>
          <t>Фото</t>
        </is>
      </c>
      <c r="C53" s="17" t="inlineStr">
        <is>
          <t>500-133</t>
        </is>
      </c>
      <c r="D53" s="17" t="inlineStr">
        <is>
          <t>13561</t>
        </is>
      </c>
      <c r="E53" s="19" t="inlineStr">
        <is>
          <t>Рушник банний махровий Colorful 70х140 см арт. 500-133</t>
        </is>
      </c>
      <c r="F53" s="17" t="inlineStr">
        <is>
          <t>Рушники</t>
        </is>
      </c>
      <c r="G53" s="17" t="inlineStr"/>
      <c r="H53" s="17" t="inlineStr"/>
      <c r="I53" s="20" t="n">
        <v>162</v>
      </c>
      <c r="J53" s="17" t="inlineStr"/>
      <c r="K53" s="17" t="n">
        <v>8</v>
      </c>
      <c r="L53" s="20">
        <f>I53*K53</f>
        <v/>
      </c>
      <c r="M53" s="21" t="n"/>
      <c r="N53" s="20">
        <f>IF(M53="","",L53*M53)</f>
        <v/>
      </c>
    </row>
    <row customHeight="1" ht="22.05" r="54">
      <c r="A54" s="17" t="n">
        <v>43</v>
      </c>
      <c r="B54" s="18" t="inlineStr">
        <is>
          <t>Фото</t>
        </is>
      </c>
      <c r="C54" s="17" t="inlineStr">
        <is>
          <t>032-2</t>
        </is>
      </c>
      <c r="D54" s="17" t="inlineStr">
        <is>
          <t>12685</t>
        </is>
      </c>
      <c r="E54" s="19" t="inlineStr">
        <is>
          <t>Килимок для ванної та туалету 50х80 та 40х50 Colorful 032-2</t>
        </is>
      </c>
      <c r="F54" s="17" t="inlineStr">
        <is>
          <t>Килимки</t>
        </is>
      </c>
      <c r="G54" s="17" t="inlineStr"/>
      <c r="H54" s="17" t="inlineStr"/>
      <c r="I54" s="20" t="n">
        <v>240</v>
      </c>
      <c r="J54" s="17" t="inlineStr"/>
      <c r="K54" s="17" t="n">
        <v>1</v>
      </c>
      <c r="L54" s="20">
        <f>I54*K54</f>
        <v/>
      </c>
      <c r="M54" s="21" t="n"/>
      <c r="N54" s="20">
        <f>IF(M54="","",L54*M54)</f>
        <v/>
      </c>
    </row>
    <row customHeight="1" ht="22.05" r="55">
      <c r="A55" s="17" t="n">
        <v>44</v>
      </c>
      <c r="B55" s="18" t="inlineStr">
        <is>
          <t>Фото</t>
        </is>
      </c>
      <c r="C55" s="17" t="inlineStr">
        <is>
          <t>501-256/3</t>
        </is>
      </c>
      <c r="D55" s="17" t="inlineStr">
        <is>
          <t>13923</t>
        </is>
      </c>
      <c r="E55" s="19" t="inlineStr">
        <is>
          <t>Рушник кухонний із мікрофібри 35х70 см Colorful арт. 501-256/3</t>
        </is>
      </c>
      <c r="F55" s="17" t="inlineStr">
        <is>
          <t>Рушники</t>
        </is>
      </c>
      <c r="G55" s="17" t="inlineStr"/>
      <c r="H55" s="17" t="inlineStr"/>
      <c r="I55" s="20" t="n">
        <v>30</v>
      </c>
      <c r="J55" s="17" t="inlineStr"/>
      <c r="K55" s="17" t="n">
        <v>12</v>
      </c>
      <c r="L55" s="20">
        <f>I55*K55</f>
        <v/>
      </c>
      <c r="M55" s="21" t="n"/>
      <c r="N55" s="20">
        <f>IF(M55="","",L55*M55)</f>
        <v/>
      </c>
    </row>
    <row customHeight="1" ht="22.05" r="56">
      <c r="A56" s="17" t="n">
        <v>45</v>
      </c>
      <c r="B56" s="18" t="inlineStr">
        <is>
          <t>Фото</t>
        </is>
      </c>
      <c r="C56" s="17" t="inlineStr">
        <is>
          <t>22-26</t>
        </is>
      </c>
      <c r="D56" s="17" t="inlineStr">
        <is>
          <t>13926</t>
        </is>
      </c>
      <c r="E56" s="19" t="inlineStr">
        <is>
          <t>Рушник кухонний з мікрофібри 40х60 см Koloco арт. 22-26</t>
        </is>
      </c>
      <c r="F56" s="17" t="inlineStr">
        <is>
          <t>Рушники</t>
        </is>
      </c>
      <c r="G56" s="17" t="inlineStr"/>
      <c r="H56" s="17" t="inlineStr"/>
      <c r="I56" s="20" t="n">
        <v>18</v>
      </c>
      <c r="J56" s="17" t="inlineStr"/>
      <c r="K56" s="17" t="n">
        <v>12</v>
      </c>
      <c r="L56" s="20">
        <f>I56*K56</f>
        <v/>
      </c>
      <c r="M56" s="21" t="n"/>
      <c r="N56" s="20">
        <f>IF(M56="","",L56*M56)</f>
        <v/>
      </c>
    </row>
    <row customHeight="1" ht="22.05" r="57">
      <c r="A57" s="17" t="n">
        <v>46</v>
      </c>
      <c r="B57" s="18" t="inlineStr">
        <is>
          <t>Фото</t>
        </is>
      </c>
      <c r="C57" s="17" t="inlineStr">
        <is>
          <t>519-22</t>
        </is>
      </c>
      <c r="D57" s="17" t="inlineStr">
        <is>
          <t>13795</t>
        </is>
      </c>
      <c r="E57" s="19" t="inlineStr">
        <is>
          <t>Рушник кухонний з мікрофібри Colorful 25х50 см арт. 519-22</t>
        </is>
      </c>
      <c r="F57" s="17" t="inlineStr">
        <is>
          <t>Рушники</t>
        </is>
      </c>
      <c r="G57" s="17" t="inlineStr"/>
      <c r="H57" s="17" t="inlineStr"/>
      <c r="I57" s="20" t="n">
        <v>10</v>
      </c>
      <c r="J57" s="17" t="inlineStr"/>
      <c r="K57" s="17" t="n">
        <v>20</v>
      </c>
      <c r="L57" s="20">
        <f>I57*K57</f>
        <v/>
      </c>
      <c r="M57" s="21" t="n"/>
      <c r="N57" s="20">
        <f>IF(M57="","",L57*M57)</f>
        <v/>
      </c>
    </row>
    <row customHeight="1" ht="22.05" r="58">
      <c r="A58" s="17" t="n">
        <v>47</v>
      </c>
      <c r="B58" s="18" t="inlineStr">
        <is>
          <t>Фото</t>
        </is>
      </c>
      <c r="C58" s="17" t="inlineStr">
        <is>
          <t>002-304</t>
        </is>
      </c>
      <c r="D58" s="17" t="inlineStr">
        <is>
          <t>13657</t>
        </is>
      </c>
      <c r="E58" s="19" t="inlineStr">
        <is>
          <t>Рушник кухонний з мікрофібри Koloco 25х50 см арт. 002-304</t>
        </is>
      </c>
      <c r="F58" s="17" t="inlineStr">
        <is>
          <t>Рушники</t>
        </is>
      </c>
      <c r="G58" s="17" t="inlineStr"/>
      <c r="H58" s="17" t="inlineStr"/>
      <c r="I58" s="20" t="n">
        <v>13</v>
      </c>
      <c r="J58" s="17" t="inlineStr"/>
      <c r="K58" s="17" t="n">
        <v>20</v>
      </c>
      <c r="L58" s="20">
        <f>I58*K58</f>
        <v/>
      </c>
      <c r="M58" s="21" t="n"/>
      <c r="N58" s="20">
        <f>IF(M58="","",L58*M58)</f>
        <v/>
      </c>
    </row>
    <row customHeight="1" ht="22.05" r="59">
      <c r="A59" s="17" t="n">
        <v>48</v>
      </c>
      <c r="B59" s="18" t="inlineStr">
        <is>
          <t>Фото</t>
        </is>
      </c>
      <c r="C59" s="17" t="inlineStr">
        <is>
          <t>521-8 M</t>
        </is>
      </c>
      <c r="D59" s="17" t="inlineStr">
        <is>
          <t>11516</t>
        </is>
      </c>
      <c r="E59" s="19" t="inlineStr">
        <is>
          <t>Рушник кухонний лляний Colorful Гуси 35х70 см арт. 521-8 M</t>
        </is>
      </c>
      <c r="F59" s="17" t="inlineStr">
        <is>
          <t>Рушники</t>
        </is>
      </c>
      <c r="G59" s="17" t="inlineStr"/>
      <c r="H59" s="17" t="inlineStr"/>
      <c r="I59" s="20" t="n">
        <v>49.5</v>
      </c>
      <c r="J59" s="17" t="inlineStr"/>
      <c r="K59" s="17" t="n">
        <v>1</v>
      </c>
      <c r="L59" s="20">
        <f>I59*K59</f>
        <v/>
      </c>
      <c r="M59" s="21" t="n"/>
      <c r="N59" s="20">
        <f>IF(M59="","",L59*M59)</f>
        <v/>
      </c>
    </row>
    <row customHeight="1" ht="22.05" r="60">
      <c r="A60" s="17" t="n">
        <v>49</v>
      </c>
      <c r="B60" s="18" t="inlineStr">
        <is>
          <t>Фото</t>
        </is>
      </c>
      <c r="C60" s="17" t="inlineStr">
        <is>
          <t>7115</t>
        </is>
      </c>
      <c r="D60" s="17" t="inlineStr">
        <is>
          <t>13331</t>
        </is>
      </c>
      <c r="E60" s="19" t="inlineStr">
        <is>
          <t>Рушник кухонний махровий Colorful 25х50 см арт. 7115</t>
        </is>
      </c>
      <c r="F60" s="17" t="inlineStr">
        <is>
          <t>Рушники</t>
        </is>
      </c>
      <c r="G60" s="17" t="inlineStr"/>
      <c r="H60" s="17" t="inlineStr"/>
      <c r="I60" s="20" t="n">
        <v>17.8</v>
      </c>
      <c r="J60" s="17" t="inlineStr"/>
      <c r="K60" s="17" t="n">
        <v>20</v>
      </c>
      <c r="L60" s="20">
        <f>I60*K60</f>
        <v/>
      </c>
      <c r="M60" s="21" t="n"/>
      <c r="N60" s="20">
        <f>IF(M60="","",L60*M60)</f>
        <v/>
      </c>
    </row>
    <row customHeight="1" ht="22.05" r="61">
      <c r="A61" s="17" t="n">
        <v>50</v>
      </c>
      <c r="B61" s="18" t="inlineStr">
        <is>
          <t>Фото</t>
        </is>
      </c>
      <c r="C61" s="17" t="inlineStr">
        <is>
          <t>410-92</t>
        </is>
      </c>
      <c r="D61" s="17" t="inlineStr">
        <is>
          <t>13819</t>
        </is>
      </c>
      <c r="E61" s="19" t="inlineStr">
        <is>
          <t>Рушник кухонний махровий Koloco 25х50 см арт. 410-92</t>
        </is>
      </c>
      <c r="F61" s="17" t="inlineStr">
        <is>
          <t>Рушники</t>
        </is>
      </c>
      <c r="G61" s="17" t="inlineStr"/>
      <c r="H61" s="17" t="inlineStr"/>
      <c r="I61" s="20" t="n">
        <v>17.3</v>
      </c>
      <c r="J61" s="17" t="inlineStr"/>
      <c r="K61" s="17" t="n">
        <v>20</v>
      </c>
      <c r="L61" s="20">
        <f>I61*K61</f>
        <v/>
      </c>
      <c r="M61" s="21" t="n"/>
      <c r="N61" s="20">
        <f>IF(M61="","",L61*M61)</f>
        <v/>
      </c>
    </row>
    <row customHeight="1" ht="22.05" r="62">
      <c r="A62" s="17" t="n">
        <v>51</v>
      </c>
      <c r="B62" s="18" t="inlineStr">
        <is>
          <t>Фото</t>
        </is>
      </c>
      <c r="C62" s="17" t="inlineStr">
        <is>
          <t>507-70</t>
        </is>
      </c>
      <c r="D62" s="17" t="inlineStr">
        <is>
          <t>13676</t>
        </is>
      </c>
      <c r="E62" s="19" t="inlineStr">
        <is>
          <t>Серветка із мікрофібри багаторазова в рулоні 25х25 см Colorful арт. 507-70</t>
        </is>
      </c>
      <c r="F62" s="17" t="inlineStr">
        <is>
          <t>Рушники</t>
        </is>
      </c>
      <c r="G62" s="17" t="inlineStr"/>
      <c r="H62" s="17" t="inlineStr"/>
      <c r="I62" s="20" t="n">
        <v>120</v>
      </c>
      <c r="J62" s="17" t="inlineStr"/>
      <c r="K62" s="17" t="n">
        <v>5</v>
      </c>
      <c r="L62" s="20">
        <f>I62*K62</f>
        <v/>
      </c>
      <c r="M62" s="21" t="n"/>
      <c r="N62" s="20">
        <f>IF(M62="","",L62*M62)</f>
        <v/>
      </c>
    </row>
    <row customHeight="1" ht="22.05" r="63">
      <c r="A63" s="17" t="n">
        <v>52</v>
      </c>
      <c r="B63" s="18" t="inlineStr">
        <is>
          <t>Фото</t>
        </is>
      </c>
      <c r="C63" s="17" t="inlineStr">
        <is>
          <t>507-71</t>
        </is>
      </c>
      <c r="D63" s="17" t="inlineStr">
        <is>
          <t>13802</t>
        </is>
      </c>
      <c r="E63" s="19" t="inlineStr">
        <is>
          <t>Серветка із мікрофібри багаторазова в рулоні 25х25 см Colorful арт. 507-71</t>
        </is>
      </c>
      <c r="F63" s="17" t="inlineStr">
        <is>
          <t>Рушники</t>
        </is>
      </c>
      <c r="G63" s="17" t="inlineStr"/>
      <c r="H63" s="17" t="inlineStr"/>
      <c r="I63" s="20" t="n">
        <v>120</v>
      </c>
      <c r="J63" s="17" t="inlineStr"/>
      <c r="K63" s="17" t="n">
        <v>5</v>
      </c>
      <c r="L63" s="20">
        <f>I63*K63</f>
        <v/>
      </c>
      <c r="M63" s="21" t="n"/>
      <c r="N63" s="20">
        <f>IF(M63="","",L63*M63)</f>
        <v/>
      </c>
    </row>
    <row customHeight="1" ht="22.05" r="64">
      <c r="A64" s="17" t="n">
        <v>53</v>
      </c>
      <c r="B64" s="18" t="inlineStr">
        <is>
          <t>Фото</t>
        </is>
      </c>
      <c r="C64" s="17" t="inlineStr">
        <is>
          <t>507-77</t>
        </is>
      </c>
      <c r="D64" s="17" t="inlineStr">
        <is>
          <t>13803</t>
        </is>
      </c>
      <c r="E64" s="19" t="inlineStr">
        <is>
          <t>Серветка із мікрофібри багаторазова в рулоні 25х25 см Colorful арт. 507-77</t>
        </is>
      </c>
      <c r="F64" s="17" t="inlineStr">
        <is>
          <t>Рушники</t>
        </is>
      </c>
      <c r="G64" s="17" t="inlineStr"/>
      <c r="H64" s="17" t="inlineStr"/>
      <c r="I64" s="20" t="n">
        <v>120</v>
      </c>
      <c r="J64" s="17" t="inlineStr"/>
      <c r="K64" s="17" t="n">
        <v>5</v>
      </c>
      <c r="L64" s="20">
        <f>I64*K64</f>
        <v/>
      </c>
      <c r="M64" s="21" t="n"/>
      <c r="N64" s="20">
        <f>IF(M64="","",L64*M64)</f>
        <v/>
      </c>
    </row>
    <row customHeight="1" ht="22.05" r="65">
      <c r="A65" s="17" t="n">
        <v>54</v>
      </c>
      <c r="B65" s="18" t="inlineStr">
        <is>
          <t>Фото</t>
        </is>
      </c>
      <c r="C65" s="17" t="inlineStr">
        <is>
          <t>515-10</t>
        </is>
      </c>
      <c r="D65" s="17" t="inlineStr">
        <is>
          <t>12995</t>
        </is>
      </c>
      <c r="E65" s="19" t="inlineStr">
        <is>
          <t>Серветка із мікрофібри багаторазова в рулоні 25х25 см Colorful арт. 515-10</t>
        </is>
      </c>
      <c r="F65" s="17" t="inlineStr">
        <is>
          <t>Рушники</t>
        </is>
      </c>
      <c r="G65" s="17" t="inlineStr"/>
      <c r="H65" s="17" t="inlineStr"/>
      <c r="I65" s="20" t="n">
        <v>120</v>
      </c>
      <c r="J65" s="17" t="inlineStr"/>
      <c r="K65" s="17" t="n">
        <v>5</v>
      </c>
      <c r="L65" s="20">
        <f>I65*K65</f>
        <v/>
      </c>
      <c r="M65" s="21" t="n"/>
      <c r="N65" s="20">
        <f>IF(M65="","",L65*M65)</f>
        <v/>
      </c>
    </row>
    <row customHeight="1" ht="22.05" r="66">
      <c r="A66" s="17" t="n">
        <v>55</v>
      </c>
      <c r="B66" s="18" t="inlineStr">
        <is>
          <t>Фото</t>
        </is>
      </c>
      <c r="C66" s="17" t="inlineStr">
        <is>
          <t>515-14</t>
        </is>
      </c>
      <c r="D66" s="17" t="inlineStr">
        <is>
          <t>13663</t>
        </is>
      </c>
      <c r="E66" s="19" t="inlineStr">
        <is>
          <t>Серветка із мікрофібри багаторазова в рулоні 25х25 см Colorful арт. 515-14</t>
        </is>
      </c>
      <c r="F66" s="17" t="inlineStr">
        <is>
          <t>Рушники</t>
        </is>
      </c>
      <c r="G66" s="17" t="inlineStr"/>
      <c r="H66" s="17" t="inlineStr"/>
      <c r="I66" s="20" t="n">
        <v>120</v>
      </c>
      <c r="J66" s="17" t="inlineStr"/>
      <c r="K66" s="17" t="n">
        <v>5</v>
      </c>
      <c r="L66" s="20">
        <f>I66*K66</f>
        <v/>
      </c>
      <c r="M66" s="21" t="n"/>
      <c r="N66" s="20">
        <f>IF(M66="","",L66*M66)</f>
        <v/>
      </c>
    </row>
    <row customHeight="1" ht="22.05" r="67">
      <c r="A67" s="17" t="n">
        <v>56</v>
      </c>
      <c r="B67" s="18" t="inlineStr">
        <is>
          <t>Фото</t>
        </is>
      </c>
      <c r="C67" s="17" t="inlineStr">
        <is>
          <t>515-17</t>
        </is>
      </c>
      <c r="D67" s="17" t="inlineStr">
        <is>
          <t>13398</t>
        </is>
      </c>
      <c r="E67" s="19" t="inlineStr">
        <is>
          <t>Серветка із мікрофібри багаторазова в рулоні 25х25 см Colorful арт. 515-17</t>
        </is>
      </c>
      <c r="F67" s="17" t="inlineStr">
        <is>
          <t>Рушники</t>
        </is>
      </c>
      <c r="G67" s="17" t="inlineStr"/>
      <c r="H67" s="17" t="inlineStr"/>
      <c r="I67" s="20" t="n">
        <v>120</v>
      </c>
      <c r="J67" s="17" t="inlineStr"/>
      <c r="K67" s="17" t="n">
        <v>5</v>
      </c>
      <c r="L67" s="20">
        <f>I67*K67</f>
        <v/>
      </c>
      <c r="M67" s="21" t="n"/>
      <c r="N67" s="20">
        <f>IF(M67="","",L67*M67)</f>
        <v/>
      </c>
    </row>
    <row customHeight="1" ht="22.05" r="68">
      <c r="A68" s="17" t="n">
        <v>57</v>
      </c>
      <c r="B68" s="18" t="inlineStr">
        <is>
          <t>Фото</t>
        </is>
      </c>
      <c r="C68" s="17" t="inlineStr">
        <is>
          <t>544-2</t>
        </is>
      </c>
      <c r="D68" s="17" t="inlineStr">
        <is>
          <t>13015</t>
        </is>
      </c>
      <c r="E68" s="19" t="inlineStr">
        <is>
          <t>Серветка із мікрофібри багаторазова в рулоні 25х25 см Colorful арт. 544-2</t>
        </is>
      </c>
      <c r="F68" s="17" t="inlineStr">
        <is>
          <t>Рушники</t>
        </is>
      </c>
      <c r="G68" s="17" t="inlineStr"/>
      <c r="H68" s="17" t="inlineStr"/>
      <c r="I68" s="20" t="n">
        <v>120</v>
      </c>
      <c r="J68" s="17" t="inlineStr"/>
      <c r="K68" s="17" t="n">
        <v>5</v>
      </c>
      <c r="L68" s="20">
        <f>I68*K68</f>
        <v/>
      </c>
      <c r="M68" s="21" t="n"/>
      <c r="N68" s="20">
        <f>IF(M68="","",L68*M68)</f>
        <v/>
      </c>
    </row>
    <row customHeight="1" ht="22.05" r="69">
      <c r="A69" s="17" t="n">
        <v>58</v>
      </c>
      <c r="B69" s="18" t="inlineStr">
        <is>
          <t>Фото</t>
        </is>
      </c>
      <c r="C69" s="17" t="inlineStr">
        <is>
          <t>501-225/1</t>
        </is>
      </c>
      <c r="D69" s="17" t="inlineStr">
        <is>
          <t>13908</t>
        </is>
      </c>
      <c r="E69" s="19" t="inlineStr">
        <is>
          <t>Рушник лицьовий із мікрофібри 50х90 см Colorful арт. 501-255/1</t>
        </is>
      </c>
      <c r="F69" s="17" t="inlineStr">
        <is>
          <t>Рушники</t>
        </is>
      </c>
      <c r="G69" s="17" t="inlineStr"/>
      <c r="H69" s="17" t="inlineStr"/>
      <c r="I69" s="20" t="n">
        <v>55</v>
      </c>
      <c r="J69" s="17" t="inlineStr"/>
      <c r="K69" s="17" t="n">
        <v>6</v>
      </c>
      <c r="L69" s="20">
        <f>I69*K69</f>
        <v/>
      </c>
      <c r="M69" s="21" t="n"/>
      <c r="N69" s="20">
        <f>IF(M69="","",L69*M69)</f>
        <v/>
      </c>
    </row>
    <row customHeight="1" ht="22.05" r="70">
      <c r="A70" s="17" t="n">
        <v>59</v>
      </c>
      <c r="B70" s="18" t="inlineStr">
        <is>
          <t>Фото</t>
        </is>
      </c>
      <c r="C70" s="17" t="inlineStr">
        <is>
          <t>501-225/2</t>
        </is>
      </c>
      <c r="D70" s="17" t="inlineStr">
        <is>
          <t>13920</t>
        </is>
      </c>
      <c r="E70" s="19" t="inlineStr">
        <is>
          <t>Рушник лицьовий із мікрофібри 50х90 см Colorful арт. 501-255/2</t>
        </is>
      </c>
      <c r="F70" s="17" t="inlineStr">
        <is>
          <t>Рушники</t>
        </is>
      </c>
      <c r="G70" s="17" t="inlineStr"/>
      <c r="H70" s="17" t="inlineStr"/>
      <c r="I70" s="20" t="n">
        <v>55</v>
      </c>
      <c r="J70" s="17" t="inlineStr"/>
      <c r="K70" s="17" t="n">
        <v>6</v>
      </c>
      <c r="L70" s="20">
        <f>I70*K70</f>
        <v/>
      </c>
      <c r="M70" s="21" t="n"/>
      <c r="N70" s="20">
        <f>IF(M70="","",L70*M70)</f>
        <v/>
      </c>
    </row>
    <row customHeight="1" ht="22.05" r="71">
      <c r="A71" s="17" t="n">
        <v>60</v>
      </c>
      <c r="B71" s="18" t="inlineStr">
        <is>
          <t>Фото</t>
        </is>
      </c>
      <c r="C71" s="17" t="inlineStr">
        <is>
          <t>501-225/3</t>
        </is>
      </c>
      <c r="D71" s="17" t="inlineStr">
        <is>
          <t>13921</t>
        </is>
      </c>
      <c r="E71" s="19" t="inlineStr">
        <is>
          <t>Рушник лицьовий із мікрофібри 50х90 см Colorful арт. 501-255/3</t>
        </is>
      </c>
      <c r="F71" s="17" t="inlineStr">
        <is>
          <t>Рушники</t>
        </is>
      </c>
      <c r="G71" s="17" t="inlineStr"/>
      <c r="H71" s="17" t="inlineStr"/>
      <c r="I71" s="20" t="n">
        <v>55</v>
      </c>
      <c r="J71" s="17" t="inlineStr"/>
      <c r="K71" s="17" t="n">
        <v>6</v>
      </c>
      <c r="L71" s="20">
        <f>I71*K71</f>
        <v/>
      </c>
      <c r="M71" s="21" t="n"/>
      <c r="N71" s="20">
        <f>IF(M71="","",L71*M71)</f>
        <v/>
      </c>
    </row>
    <row customHeight="1" ht="22.05" r="72">
      <c r="A72" s="17" t="n">
        <v>61</v>
      </c>
      <c r="B72" s="18" t="inlineStr">
        <is>
          <t>Фото</t>
        </is>
      </c>
      <c r="C72" s="17" t="inlineStr">
        <is>
          <t>98-1071</t>
        </is>
      </c>
      <c r="D72" s="17" t="inlineStr">
        <is>
          <t>13932</t>
        </is>
      </c>
      <c r="E72" s="19" t="inlineStr">
        <is>
          <t>Рушник лицьовий із мікрофібри 50х90 см Koloco арт. 98-1071</t>
        </is>
      </c>
      <c r="F72" s="17" t="inlineStr">
        <is>
          <t>Рушники</t>
        </is>
      </c>
      <c r="G72" s="17" t="inlineStr"/>
      <c r="H72" s="17" t="inlineStr"/>
      <c r="I72" s="20" t="n">
        <v>62.5</v>
      </c>
      <c r="J72" s="17" t="inlineStr"/>
      <c r="K72" s="17" t="n">
        <v>6</v>
      </c>
      <c r="L72" s="20">
        <f>I72*K72</f>
        <v/>
      </c>
      <c r="M72" s="21" t="n"/>
      <c r="N72" s="20">
        <f>IF(M72="","",L72*M72)</f>
        <v/>
      </c>
    </row>
    <row customHeight="1" ht="22.05" r="73">
      <c r="A73" s="17" t="n">
        <v>62</v>
      </c>
      <c r="B73" s="18" t="inlineStr">
        <is>
          <t>Фото</t>
        </is>
      </c>
      <c r="C73" s="17" t="inlineStr">
        <is>
          <t>66-303</t>
        </is>
      </c>
      <c r="D73" s="17" t="inlineStr">
        <is>
          <t>11994</t>
        </is>
      </c>
      <c r="E73" s="19" t="inlineStr">
        <is>
          <t>Рушник лицьовий із мікрофібри 50х90 см Malloory арт. 66-303</t>
        </is>
      </c>
      <c r="F73" s="17" t="inlineStr">
        <is>
          <t>Рушники</t>
        </is>
      </c>
      <c r="G73" s="17" t="inlineStr"/>
      <c r="H73" s="17" t="inlineStr"/>
      <c r="I73" s="20" t="n">
        <v>55</v>
      </c>
      <c r="J73" s="17" t="inlineStr"/>
      <c r="K73" s="17" t="n">
        <v>6</v>
      </c>
      <c r="L73" s="20">
        <f>I73*K73</f>
        <v/>
      </c>
      <c r="M73" s="21" t="n"/>
      <c r="N73" s="20">
        <f>IF(M73="","",L73*M73)</f>
        <v/>
      </c>
    </row>
    <row customHeight="1" ht="22.05" r="74">
      <c r="A74" s="17" t="n">
        <v>63</v>
      </c>
      <c r="B74" s="18" t="inlineStr">
        <is>
          <t>Фото</t>
        </is>
      </c>
      <c r="C74" s="17" t="inlineStr">
        <is>
          <t>66-385</t>
        </is>
      </c>
      <c r="D74" s="17" t="inlineStr">
        <is>
          <t>11475</t>
        </is>
      </c>
      <c r="E74" s="19" t="inlineStr">
        <is>
          <t>Рушник лицьовий із мікрофібри 50х90 см Malloory арт. 66-385</t>
        </is>
      </c>
      <c r="F74" s="17" t="inlineStr">
        <is>
          <t>Рушники</t>
        </is>
      </c>
      <c r="G74" s="17" t="inlineStr"/>
      <c r="H74" s="17" t="inlineStr"/>
      <c r="I74" s="20" t="n">
        <v>55</v>
      </c>
      <c r="J74" s="17" t="inlineStr"/>
      <c r="K74" s="17" t="n">
        <v>6</v>
      </c>
      <c r="L74" s="20">
        <f>I74*K74</f>
        <v/>
      </c>
      <c r="M74" s="21" t="n"/>
      <c r="N74" s="20">
        <f>IF(M74="","",L74*M74)</f>
        <v/>
      </c>
    </row>
    <row customHeight="1" ht="22.05" r="75">
      <c r="A75" s="17" t="n">
        <v>64</v>
      </c>
      <c r="B75" s="18" t="inlineStr">
        <is>
          <t>Фото</t>
        </is>
      </c>
      <c r="C75" s="17" t="inlineStr">
        <is>
          <t>502-88</t>
        </is>
      </c>
      <c r="D75" s="17" t="inlineStr">
        <is>
          <t>12461</t>
        </is>
      </c>
      <c r="E75" s="19" t="inlineStr">
        <is>
          <t>Рушник лицьовий із мікрофібри Шиншилла 50х90 см Colorful арт. 502-88</t>
        </is>
      </c>
      <c r="F75" s="17" t="inlineStr">
        <is>
          <t>Рушники</t>
        </is>
      </c>
      <c r="G75" s="17" t="inlineStr"/>
      <c r="H75" s="17" t="inlineStr"/>
      <c r="I75" s="20" t="n">
        <v>60</v>
      </c>
      <c r="J75" s="17" t="inlineStr"/>
      <c r="K75" s="17" t="n">
        <v>1</v>
      </c>
      <c r="L75" s="20">
        <f>I75*K75</f>
        <v/>
      </c>
      <c r="M75" s="21" t="n"/>
      <c r="N75" s="20">
        <f>IF(M75="","",L75*M75)</f>
        <v/>
      </c>
    </row>
    <row customHeight="1" ht="22.05" r="76">
      <c r="A76" s="17" t="n">
        <v>65</v>
      </c>
      <c r="B76" s="18" t="inlineStr">
        <is>
          <t>Фото</t>
        </is>
      </c>
      <c r="C76" s="17" t="inlineStr">
        <is>
          <t>7737</t>
        </is>
      </c>
      <c r="D76" s="17" t="inlineStr">
        <is>
          <t>13543</t>
        </is>
      </c>
      <c r="E76" s="19" t="inlineStr">
        <is>
          <t>Рушник лицьовий велюр-махра Solafa 50х90 см арт. 7737</t>
        </is>
      </c>
      <c r="F76" s="17" t="inlineStr">
        <is>
          <t>Рушники</t>
        </is>
      </c>
      <c r="G76" s="17" t="inlineStr"/>
      <c r="H76" s="17" t="inlineStr"/>
      <c r="I76" s="20" t="n">
        <v>81</v>
      </c>
      <c r="J76" s="17" t="inlineStr"/>
      <c r="K76" s="17" t="n">
        <v>1</v>
      </c>
      <c r="L76" s="20">
        <f>I76*K76</f>
        <v/>
      </c>
      <c r="M76" s="21" t="n"/>
      <c r="N76" s="20">
        <f>IF(M76="","",L76*M76)</f>
        <v/>
      </c>
    </row>
    <row customHeight="1" ht="22.05" r="77">
      <c r="A77" s="17" t="n">
        <v>66</v>
      </c>
      <c r="B77" s="18" t="inlineStr">
        <is>
          <t>Фото</t>
        </is>
      </c>
      <c r="C77" s="17" t="inlineStr">
        <is>
          <t>5634</t>
        </is>
      </c>
      <c r="D77" s="17" t="inlineStr">
        <is>
          <t>13991</t>
        </is>
      </c>
      <c r="E77" s="19" t="inlineStr">
        <is>
          <t>Рушник лицьовий мусліновий 100% бавовна 50х90 см Malloory арт. 5634</t>
        </is>
      </c>
      <c r="F77" s="17" t="inlineStr">
        <is>
          <t>Рушники</t>
        </is>
      </c>
      <c r="G77" s="17" t="inlineStr"/>
      <c r="H77" s="17" t="inlineStr"/>
      <c r="I77" s="20" t="n">
        <v>115</v>
      </c>
      <c r="J77" s="17" t="inlineStr"/>
      <c r="K77" s="17" t="n">
        <v>6</v>
      </c>
      <c r="L77" s="20">
        <f>I77*K77</f>
        <v/>
      </c>
      <c r="M77" s="21" t="n"/>
      <c r="N77" s="20">
        <f>IF(M77="","",L77*M77)</f>
        <v/>
      </c>
    </row>
    <row customHeight="1" ht="22.05" r="78">
      <c r="A78" s="17" t="n">
        <v>67</v>
      </c>
      <c r="B78" s="18" t="inlineStr">
        <is>
          <t>Фото</t>
        </is>
      </c>
      <c r="C78" s="17" t="inlineStr">
        <is>
          <t>5652</t>
        </is>
      </c>
      <c r="D78" s="17" t="inlineStr">
        <is>
          <t>13990</t>
        </is>
      </c>
      <c r="E78" s="19" t="inlineStr">
        <is>
          <t>Рушник лицьовий мусліновий 100% бавовна 50х90 см Malloory арт. 5652</t>
        </is>
      </c>
      <c r="F78" s="17" t="inlineStr">
        <is>
          <t>Рушники</t>
        </is>
      </c>
      <c r="G78" s="17" t="inlineStr"/>
      <c r="H78" s="17" t="inlineStr"/>
      <c r="I78" s="20" t="n">
        <v>115</v>
      </c>
      <c r="J78" s="17" t="inlineStr"/>
      <c r="K78" s="17" t="n">
        <v>6</v>
      </c>
      <c r="L78" s="20">
        <f>I78*K78</f>
        <v/>
      </c>
      <c r="M78" s="21" t="n"/>
      <c r="N78" s="20">
        <f>IF(M78="","",L78*M78)</f>
        <v/>
      </c>
    </row>
    <row customHeight="1" ht="22.05" r="79">
      <c r="A79" s="17" t="n">
        <v>68</v>
      </c>
      <c r="B79" s="18" t="inlineStr">
        <is>
          <t>Фото</t>
        </is>
      </c>
      <c r="C79" s="17" t="inlineStr">
        <is>
          <t>9288</t>
        </is>
      </c>
      <c r="D79" s="17" t="inlineStr">
        <is>
          <t>11221</t>
        </is>
      </c>
      <c r="E79" s="19" t="inlineStr">
        <is>
          <t>Ковдра дитяча 110х150 Malloory кольорова 9288</t>
        </is>
      </c>
      <c r="F79" s="17" t="inlineStr">
        <is>
          <t>Текстиль для дому</t>
        </is>
      </c>
      <c r="G79" s="17" t="inlineStr"/>
      <c r="H79" s="17" t="inlineStr"/>
      <c r="I79" s="20" t="n">
        <v>430</v>
      </c>
      <c r="J79" s="17" t="inlineStr"/>
      <c r="K79" s="17" t="n">
        <v>5</v>
      </c>
      <c r="L79" s="20">
        <f>I79*K79</f>
        <v/>
      </c>
      <c r="M79" s="21" t="n"/>
      <c r="N79" s="20">
        <f>IF(M79="","",L79*M79)</f>
        <v/>
      </c>
    </row>
    <row customHeight="1" ht="22.05" r="80">
      <c r="A80" s="17" t="n">
        <v>69</v>
      </c>
      <c r="B80" s="18" t="inlineStr">
        <is>
          <t>Фото</t>
        </is>
      </c>
      <c r="C80" s="17" t="inlineStr">
        <is>
          <t>9121/2</t>
        </is>
      </c>
      <c r="D80" s="17" t="inlineStr">
        <is>
          <t>12746</t>
        </is>
      </c>
      <c r="E80" s="19" t="inlineStr">
        <is>
          <t>Плед євро із мікрофібри Шарпей 7 см 200х220 см Colorful арт. 9121/2</t>
        </is>
      </c>
      <c r="F80" s="17" t="inlineStr">
        <is>
          <t>Текстиль для дому</t>
        </is>
      </c>
      <c r="G80" s="17" t="inlineStr"/>
      <c r="H80" s="17" t="inlineStr"/>
      <c r="I80" s="20" t="n">
        <v>690</v>
      </c>
      <c r="J80" s="17" t="inlineStr"/>
      <c r="K80" s="17" t="n">
        <v>1</v>
      </c>
      <c r="L80" s="20">
        <f>I80*K80</f>
        <v/>
      </c>
      <c r="M80" s="21" t="n"/>
      <c r="N80" s="20">
        <f>IF(M80="","",L80*M80)</f>
        <v/>
      </c>
    </row>
    <row customHeight="1" ht="22.05" r="81">
      <c r="A81" s="17" t="n">
        <v>70</v>
      </c>
      <c r="B81" s="18" t="inlineStr">
        <is>
          <t>Фото</t>
        </is>
      </c>
      <c r="C81" s="17" t="inlineStr">
        <is>
          <t>18-469</t>
        </is>
      </c>
      <c r="D81" s="17" t="inlineStr">
        <is>
          <t>13985</t>
        </is>
      </c>
      <c r="E81" s="19" t="inlineStr">
        <is>
          <t>Плед покривало євро флісове на овчині 200х230 см Malloory арт. 18-469</t>
        </is>
      </c>
      <c r="F81" s="17" t="inlineStr">
        <is>
          <t>Текстиль для дому</t>
        </is>
      </c>
      <c r="G81" s="17" t="inlineStr"/>
      <c r="H81" s="17" t="inlineStr"/>
      <c r="I81" s="20" t="n">
        <v>760</v>
      </c>
      <c r="J81" s="17" t="inlineStr"/>
      <c r="K81" s="17" t="n">
        <v>5</v>
      </c>
      <c r="L81" s="20">
        <f>I81*K81</f>
        <v/>
      </c>
      <c r="M81" s="21" t="n"/>
      <c r="N81" s="20">
        <f>IF(M81="","",L81*M81)</f>
        <v/>
      </c>
    </row>
    <row customHeight="1" ht="22.05" r="82">
      <c r="A82" s="17" t="n">
        <v>71</v>
      </c>
      <c r="B82" s="18" t="inlineStr">
        <is>
          <t>Фото</t>
        </is>
      </c>
      <c r="C82" s="17" t="inlineStr">
        <is>
          <t>18-470</t>
        </is>
      </c>
      <c r="D82" s="17" t="inlineStr">
        <is>
          <t>13986</t>
        </is>
      </c>
      <c r="E82" s="19" t="inlineStr">
        <is>
          <t>Плед покривало євро флісове на овчині 200х230 см Malloory арт. 18-470</t>
        </is>
      </c>
      <c r="F82" s="17" t="inlineStr">
        <is>
          <t>Текстиль для дому</t>
        </is>
      </c>
      <c r="G82" s="17" t="inlineStr"/>
      <c r="H82" s="17" t="inlineStr"/>
      <c r="I82" s="20" t="n">
        <v>760</v>
      </c>
      <c r="J82" s="17" t="inlineStr"/>
      <c r="K82" s="17" t="n">
        <v>5</v>
      </c>
      <c r="L82" s="20">
        <f>I82*K82</f>
        <v/>
      </c>
      <c r="M82" s="21" t="n"/>
      <c r="N82" s="20">
        <f>IF(M82="","",L82*M82)</f>
        <v/>
      </c>
    </row>
    <row customHeight="1" ht="22.05" r="83">
      <c r="A83" s="17" t="n">
        <v>72</v>
      </c>
      <c r="B83" s="18" t="inlineStr">
        <is>
          <t>Фото</t>
        </is>
      </c>
      <c r="C83" s="17" t="inlineStr">
        <is>
          <t>18-473</t>
        </is>
      </c>
      <c r="D83" s="17" t="inlineStr">
        <is>
          <t>13987</t>
        </is>
      </c>
      <c r="E83" s="19" t="inlineStr">
        <is>
          <t>Плед покривало євро флісове на овчині 200х230 см Malloory арт. 18-473</t>
        </is>
      </c>
      <c r="F83" s="17" t="inlineStr">
        <is>
          <t>Текстиль для дому</t>
        </is>
      </c>
      <c r="G83" s="17" t="inlineStr"/>
      <c r="H83" s="17" t="inlineStr"/>
      <c r="I83" s="20" t="n">
        <v>760</v>
      </c>
      <c r="J83" s="17" t="inlineStr"/>
      <c r="K83" s="17" t="n">
        <v>5</v>
      </c>
      <c r="L83" s="20">
        <f>I83*K83</f>
        <v/>
      </c>
      <c r="M83" s="21" t="n"/>
      <c r="N83" s="20">
        <f>IF(M83="","",L83*M83)</f>
        <v/>
      </c>
    </row>
    <row customHeight="1" ht="22.05" r="84">
      <c r="A84" s="17" t="n">
        <v>73</v>
      </c>
      <c r="B84" s="18" t="inlineStr">
        <is>
          <t>Фото</t>
        </is>
      </c>
      <c r="C84" s="17" t="inlineStr">
        <is>
          <t>18-474</t>
        </is>
      </c>
      <c r="D84" s="17" t="inlineStr">
        <is>
          <t>13988</t>
        </is>
      </c>
      <c r="E84" s="19" t="inlineStr">
        <is>
          <t>Плед покривало євро флісове на овчині 200х230 см Malloory арт. 18-474</t>
        </is>
      </c>
      <c r="F84" s="17" t="inlineStr">
        <is>
          <t>Текстиль для дому</t>
        </is>
      </c>
      <c r="G84" s="17" t="inlineStr"/>
      <c r="H84" s="17" t="inlineStr"/>
      <c r="I84" s="20" t="n">
        <v>760</v>
      </c>
      <c r="J84" s="17" t="inlineStr"/>
      <c r="K84" s="17" t="n">
        <v>5</v>
      </c>
      <c r="L84" s="20">
        <f>I84*K84</f>
        <v/>
      </c>
      <c r="M84" s="21" t="n"/>
      <c r="N84" s="20">
        <f>IF(M84="","",L84*M84)</f>
        <v/>
      </c>
    </row>
    <row customHeight="1" ht="22.05" r="85">
      <c r="A85" s="17" t="n">
        <v>74</v>
      </c>
      <c r="B85" s="18" t="inlineStr">
        <is>
          <t>Фото</t>
        </is>
      </c>
      <c r="C85" s="17" t="inlineStr">
        <is>
          <t>16-145/01</t>
        </is>
      </c>
      <c r="D85" s="17" t="inlineStr">
        <is>
          <t>13351</t>
        </is>
      </c>
      <c r="E85" s="19" t="inlineStr">
        <is>
          <t>Плед полуторний із мікрофібри Koloco Крокодил 150х200 см арт. 16-415/01</t>
        </is>
      </c>
      <c r="F85" s="17" t="inlineStr">
        <is>
          <t>Текстиль для дому</t>
        </is>
      </c>
      <c r="G85" s="17" t="inlineStr"/>
      <c r="H85" s="17" t="inlineStr"/>
      <c r="I85" s="20" t="n">
        <v>390</v>
      </c>
      <c r="J85" s="17" t="inlineStr"/>
      <c r="K85" s="17" t="n">
        <v>5</v>
      </c>
      <c r="L85" s="20">
        <f>I85*K85</f>
        <v/>
      </c>
      <c r="M85" s="21" t="n"/>
      <c r="N85" s="20">
        <f>IF(M85="","",L85*M85)</f>
        <v/>
      </c>
    </row>
    <row customHeight="1" ht="22.05" r="86">
      <c r="A86" s="17" t="n">
        <v>75</v>
      </c>
      <c r="B86" s="18" t="inlineStr">
        <is>
          <t>Фото</t>
        </is>
      </c>
      <c r="C86" s="17" t="inlineStr">
        <is>
          <t>16-415/02</t>
        </is>
      </c>
      <c r="D86" s="17" t="inlineStr">
        <is>
          <t>13352</t>
        </is>
      </c>
      <c r="E86" s="19" t="inlineStr">
        <is>
          <t>Плед полуторний із мікрофібри Koloco Крокодил 150х200 см арт. 16-415/02</t>
        </is>
      </c>
      <c r="F86" s="17" t="inlineStr">
        <is>
          <t>Текстиль для дому</t>
        </is>
      </c>
      <c r="G86" s="17" t="inlineStr"/>
      <c r="H86" s="17" t="inlineStr"/>
      <c r="I86" s="20" t="n">
        <v>390</v>
      </c>
      <c r="J86" s="17" t="inlineStr"/>
      <c r="K86" s="17" t="n">
        <v>1</v>
      </c>
      <c r="L86" s="20">
        <f>I86*K86</f>
        <v/>
      </c>
      <c r="M86" s="21" t="n"/>
      <c r="N86" s="20">
        <f>IF(M86="","",L86*M86)</f>
        <v/>
      </c>
    </row>
    <row customHeight="1" ht="22.05" r="87">
      <c r="A87" s="17" t="n">
        <v>76</v>
      </c>
      <c r="B87" s="18" t="inlineStr">
        <is>
          <t>Фото</t>
        </is>
      </c>
      <c r="C87" s="17" t="inlineStr">
        <is>
          <t>534-12/1</t>
        </is>
      </c>
      <c r="D87" s="17" t="inlineStr">
        <is>
          <t>13097</t>
        </is>
      </c>
      <c r="E87" s="19" t="inlineStr">
        <is>
          <t>Плед покривало євро Бамбук Colorful 200х230 см арт. 534-12/1</t>
        </is>
      </c>
      <c r="F87" s="17" t="inlineStr">
        <is>
          <t>Пледи</t>
        </is>
      </c>
      <c r="G87" s="17" t="inlineStr"/>
      <c r="H87" s="17" t="inlineStr"/>
      <c r="I87" s="20" t="n">
        <v>370</v>
      </c>
      <c r="J87" s="17" t="inlineStr"/>
      <c r="K87" s="17" t="n">
        <v>6</v>
      </c>
      <c r="L87" s="20">
        <f>I87*K87</f>
        <v/>
      </c>
      <c r="M87" s="21" t="n"/>
      <c r="N87" s="20">
        <f>IF(M87="","",L87*M87)</f>
        <v/>
      </c>
    </row>
    <row customHeight="1" ht="22.05" r="88">
      <c r="A88" s="17" t="n">
        <v>77</v>
      </c>
      <c r="B88" s="18" t="inlineStr">
        <is>
          <t>Фото</t>
        </is>
      </c>
      <c r="C88" s="17" t="inlineStr">
        <is>
          <t>1828</t>
        </is>
      </c>
      <c r="D88" s="17" t="inlineStr">
        <is>
          <t>10151</t>
        </is>
      </c>
      <c r="E88" s="19" t="inlineStr">
        <is>
          <t>Плед-покривало євро з мікрофібри 200х230 Malloory 1828</t>
        </is>
      </c>
      <c r="F88" s="17" t="inlineStr">
        <is>
          <t>Пледи</t>
        </is>
      </c>
      <c r="G88" s="17" t="inlineStr"/>
      <c r="H88" s="17" t="inlineStr"/>
      <c r="I88" s="20" t="n">
        <v>500</v>
      </c>
      <c r="J88" s="17" t="inlineStr"/>
      <c r="K88" s="17" t="n">
        <v>3</v>
      </c>
      <c r="L88" s="20">
        <f>I88*K88</f>
        <v/>
      </c>
      <c r="M88" s="21" t="n"/>
      <c r="N88" s="20">
        <f>IF(M88="","",L88*M88)</f>
        <v/>
      </c>
    </row>
    <row customHeight="1" ht="22.05" r="89">
      <c r="A89" s="17" t="n">
        <v>78</v>
      </c>
      <c r="B89" s="18" t="inlineStr">
        <is>
          <t>Фото</t>
        </is>
      </c>
      <c r="C89" s="17" t="inlineStr">
        <is>
          <t>18-129</t>
        </is>
      </c>
      <c r="D89" s="17" t="inlineStr">
        <is>
          <t>13659</t>
        </is>
      </c>
      <c r="E89" s="19" t="inlineStr">
        <is>
          <t>Плед флісовий двоспальний 180х220 см Malloory арт. 18-129</t>
        </is>
      </c>
      <c r="F89" s="17" t="inlineStr">
        <is>
          <t>Пледи</t>
        </is>
      </c>
      <c r="G89" s="17" t="inlineStr"/>
      <c r="H89" s="17" t="inlineStr"/>
      <c r="I89" s="20" t="n">
        <v>190</v>
      </c>
      <c r="J89" s="17" t="inlineStr"/>
      <c r="K89" s="17" t="n">
        <v>8</v>
      </c>
      <c r="L89" s="20">
        <f>I89*K89</f>
        <v/>
      </c>
      <c r="M89" s="21" t="n"/>
      <c r="N89" s="20">
        <f>IF(M89="","",L89*M89)</f>
        <v/>
      </c>
    </row>
    <row customHeight="1" ht="22.05" r="90">
      <c r="A90" s="17" t="n">
        <v>79</v>
      </c>
      <c r="B90" s="18" t="inlineStr">
        <is>
          <t>Фото</t>
        </is>
      </c>
      <c r="C90" s="17" t="inlineStr">
        <is>
          <t>18-138</t>
        </is>
      </c>
      <c r="D90" s="17" t="inlineStr">
        <is>
          <t>13661</t>
        </is>
      </c>
      <c r="E90" s="19" t="inlineStr">
        <is>
          <t>Плед флісовий двоспальний 180х220 см Malloory арт. 18-138</t>
        </is>
      </c>
      <c r="F90" s="17" t="inlineStr">
        <is>
          <t>Пледи</t>
        </is>
      </c>
      <c r="G90" s="17" t="inlineStr"/>
      <c r="H90" s="17" t="inlineStr"/>
      <c r="I90" s="20" t="n">
        <v>190</v>
      </c>
      <c r="J90" s="17" t="inlineStr"/>
      <c r="K90" s="17" t="n">
        <v>8</v>
      </c>
      <c r="L90" s="20">
        <f>I90*K90</f>
        <v/>
      </c>
      <c r="M90" s="21" t="n"/>
      <c r="N90" s="20">
        <f>IF(M90="","",L90*M90)</f>
        <v/>
      </c>
    </row>
    <row customHeight="1" ht="22.05" r="91">
      <c r="A91" s="17" t="n">
        <v>80</v>
      </c>
      <c r="B91" s="18" t="inlineStr">
        <is>
          <t>Фото</t>
        </is>
      </c>
      <c r="C91" s="17" t="inlineStr">
        <is>
          <t>16-166/1</t>
        </is>
      </c>
      <c r="D91" s="17" t="inlineStr">
        <is>
          <t>8238</t>
        </is>
      </c>
      <c r="E91" s="19" t="inlineStr">
        <is>
          <t>Плед-покривало шарпей 3,5 см. 180х200 см Koloco арт. 16-166/1</t>
        </is>
      </c>
      <c r="F91" s="17" t="inlineStr">
        <is>
          <t>Пледи</t>
        </is>
      </c>
      <c r="G91" s="17" t="inlineStr"/>
      <c r="H91" s="17" t="inlineStr"/>
      <c r="I91" s="20" t="n">
        <v>400</v>
      </c>
      <c r="J91" s="17" t="inlineStr"/>
      <c r="K91" s="17" t="n">
        <v>1</v>
      </c>
      <c r="L91" s="20">
        <f>I91*K91</f>
        <v/>
      </c>
      <c r="M91" s="21" t="n"/>
      <c r="N91" s="20">
        <f>IF(M91="","",L91*M91)</f>
        <v/>
      </c>
    </row>
    <row customHeight="1" ht="22.05" r="92">
      <c r="A92" s="17" t="n">
        <v>81</v>
      </c>
      <c r="B92" s="18" t="inlineStr">
        <is>
          <t>Фото</t>
        </is>
      </c>
      <c r="C92" s="17" t="inlineStr">
        <is>
          <t>16-166/2</t>
        </is>
      </c>
      <c r="D92" s="17" t="inlineStr">
        <is>
          <t>8241</t>
        </is>
      </c>
      <c r="E92" s="19" t="inlineStr">
        <is>
          <t>Плед-покривало шарпей 3,5 см. 180х200 см Koloco арт. 16-166/2</t>
        </is>
      </c>
      <c r="F92" s="17" t="inlineStr">
        <is>
          <t>Пледи</t>
        </is>
      </c>
      <c r="G92" s="17" t="inlineStr"/>
      <c r="H92" s="17" t="inlineStr"/>
      <c r="I92" s="20" t="n">
        <v>400</v>
      </c>
      <c r="J92" s="17" t="inlineStr"/>
      <c r="K92" s="17" t="n">
        <v>5</v>
      </c>
      <c r="L92" s="20">
        <f>I92*K92</f>
        <v/>
      </c>
      <c r="M92" s="21" t="n"/>
      <c r="N92" s="20">
        <f>IF(M92="","",L92*M92)</f>
        <v/>
      </c>
    </row>
    <row customHeight="1" ht="22.05" r="93">
      <c r="A93" s="17" t="n">
        <v>82</v>
      </c>
      <c r="B93" s="18" t="inlineStr">
        <is>
          <t>Фото</t>
        </is>
      </c>
      <c r="C93" s="17" t="inlineStr">
        <is>
          <t>1811/01</t>
        </is>
      </c>
      <c r="D93" s="17" t="inlineStr">
        <is>
          <t>11342</t>
        </is>
      </c>
      <c r="E93" s="19" t="inlineStr">
        <is>
          <t>Плед полуторний Стіл 4 см 150х200 см Malloory арт. 1811/01</t>
        </is>
      </c>
      <c r="F93" s="17" t="inlineStr">
        <is>
          <t>Пледи</t>
        </is>
      </c>
      <c r="G93" s="17" t="inlineStr"/>
      <c r="H93" s="17" t="inlineStr"/>
      <c r="I93" s="20" t="n">
        <v>470</v>
      </c>
      <c r="J93" s="17" t="inlineStr"/>
      <c r="K93" s="17" t="n">
        <v>5</v>
      </c>
      <c r="L93" s="20">
        <f>I93*K93</f>
        <v/>
      </c>
      <c r="M93" s="21" t="n"/>
      <c r="N93" s="20">
        <f>IF(M93="","",L93*M93)</f>
        <v/>
      </c>
    </row>
    <row customHeight="1" ht="22.05" r="94">
      <c r="A94" s="17" t="n">
        <v>83</v>
      </c>
      <c r="B94" s="18" t="inlineStr">
        <is>
          <t>Фото</t>
        </is>
      </c>
      <c r="C94" s="17" t="inlineStr">
        <is>
          <t>18-128</t>
        </is>
      </c>
      <c r="D94" s="17" t="inlineStr">
        <is>
          <t>13658</t>
        </is>
      </c>
      <c r="E94" s="19" t="inlineStr">
        <is>
          <t>Плед полуторний флісовий Malloory 150х200 см арт. 18-128</t>
        </is>
      </c>
      <c r="F94" s="17" t="inlineStr">
        <is>
          <t>Пледи</t>
        </is>
      </c>
      <c r="G94" s="17" t="inlineStr"/>
      <c r="H94" s="17" t="inlineStr"/>
      <c r="I94" s="20" t="n">
        <v>165</v>
      </c>
      <c r="J94" s="17" t="inlineStr"/>
      <c r="K94" s="17" t="n">
        <v>5</v>
      </c>
      <c r="L94" s="20">
        <f>I94*K94</f>
        <v/>
      </c>
      <c r="M94" s="21" t="n"/>
      <c r="N94" s="20">
        <f>IF(M94="","",L94*M94)</f>
        <v/>
      </c>
    </row>
    <row customHeight="1" ht="22.05" r="95">
      <c r="A95" s="17" t="n">
        <v>84</v>
      </c>
      <c r="B95" s="18" t="inlineStr">
        <is>
          <t>Фото</t>
        </is>
      </c>
      <c r="C95" s="17" t="inlineStr">
        <is>
          <t>06-70/02</t>
        </is>
      </c>
      <c r="D95" s="17" t="inlineStr">
        <is>
          <t>13064</t>
        </is>
      </c>
      <c r="E95" s="19" t="inlineStr">
        <is>
          <t>Плед-покривало полуторне Шиншилла Colorful 150х200 см арт. 06-70/02</t>
        </is>
      </c>
      <c r="F95" s="17" t="inlineStr">
        <is>
          <t>Пледи</t>
        </is>
      </c>
      <c r="G95" s="17" t="inlineStr"/>
      <c r="H95" s="17" t="inlineStr"/>
      <c r="I95" s="20" t="n">
        <v>430</v>
      </c>
      <c r="J95" s="17" t="inlineStr"/>
      <c r="K95" s="17" t="n">
        <v>1</v>
      </c>
      <c r="L95" s="20">
        <f>I95*K95</f>
        <v/>
      </c>
      <c r="M95" s="21" t="n"/>
      <c r="N95" s="20">
        <f>IF(M95="","",L95*M95)</f>
        <v/>
      </c>
    </row>
    <row customHeight="1" ht="22.05" r="96">
      <c r="A96" s="17" t="n">
        <v>85</v>
      </c>
      <c r="B96" s="18" t="inlineStr">
        <is>
          <t>Фото</t>
        </is>
      </c>
      <c r="C96" s="17" t="inlineStr">
        <is>
          <t>06-70/06</t>
        </is>
      </c>
      <c r="D96" s="17" t="inlineStr">
        <is>
          <t>13068</t>
        </is>
      </c>
      <c r="E96" s="19" t="inlineStr">
        <is>
          <t>Плед-покривало полуторне Шиншилла Colorful 150х200 см арт. 06-70/06</t>
        </is>
      </c>
      <c r="F96" s="17" t="inlineStr">
        <is>
          <t>Пледи</t>
        </is>
      </c>
      <c r="G96" s="17" t="inlineStr"/>
      <c r="H96" s="17" t="inlineStr"/>
      <c r="I96" s="20" t="n">
        <v>430</v>
      </c>
      <c r="J96" s="17" t="inlineStr"/>
      <c r="K96" s="17" t="n">
        <v>1</v>
      </c>
      <c r="L96" s="20">
        <f>I96*K96</f>
        <v/>
      </c>
      <c r="M96" s="21" t="n"/>
      <c r="N96" s="20">
        <f>IF(M96="","",L96*M96)</f>
        <v/>
      </c>
    </row>
    <row customHeight="1" ht="22.05" r="97">
      <c r="A97" s="17" t="n">
        <v>86</v>
      </c>
      <c r="B97" s="18" t="inlineStr">
        <is>
          <t>Фото</t>
        </is>
      </c>
      <c r="C97" s="17" t="inlineStr">
        <is>
          <t>06-70/08</t>
        </is>
      </c>
      <c r="D97" s="17" t="inlineStr">
        <is>
          <t>13070</t>
        </is>
      </c>
      <c r="E97" s="19" t="inlineStr">
        <is>
          <t>Плед-покривало полуторне Шиншилла Colorful 150х200 см арт. 06-70/08</t>
        </is>
      </c>
      <c r="F97" s="17" t="inlineStr">
        <is>
          <t>Пледи</t>
        </is>
      </c>
      <c r="G97" s="17" t="inlineStr"/>
      <c r="H97" s="17" t="inlineStr"/>
      <c r="I97" s="20" t="n">
        <v>430</v>
      </c>
      <c r="J97" s="17" t="inlineStr"/>
      <c r="K97" s="17" t="n">
        <v>1</v>
      </c>
      <c r="L97" s="20">
        <f>I97*K97</f>
        <v/>
      </c>
      <c r="M97" s="21" t="n"/>
      <c r="N97" s="20">
        <f>IF(M97="","",L97*M97)</f>
        <v/>
      </c>
    </row>
    <row customHeight="1" ht="22.05" r="98">
      <c r="A98" s="17" t="n">
        <v>87</v>
      </c>
      <c r="B98" s="18" t="inlineStr">
        <is>
          <t>Фото</t>
        </is>
      </c>
      <c r="C98" s="17" t="inlineStr">
        <is>
          <t>06-70/09</t>
        </is>
      </c>
      <c r="D98" s="17" t="inlineStr">
        <is>
          <t>13071</t>
        </is>
      </c>
      <c r="E98" s="19" t="inlineStr">
        <is>
          <t>Плед-покривало полуторне Шиншилла Colorful 150х200 см арт. 06-70/09</t>
        </is>
      </c>
      <c r="F98" s="17" t="inlineStr">
        <is>
          <t>Пледи</t>
        </is>
      </c>
      <c r="G98" s="17" t="inlineStr"/>
      <c r="H98" s="17" t="inlineStr"/>
      <c r="I98" s="20" t="n">
        <v>430</v>
      </c>
      <c r="J98" s="17" t="inlineStr"/>
      <c r="K98" s="17" t="n">
        <v>1</v>
      </c>
      <c r="L98" s="20">
        <f>I98*K98</f>
        <v/>
      </c>
      <c r="M98" s="21" t="n"/>
      <c r="N98" s="20">
        <f>IF(M98="","",L98*M98)</f>
        <v/>
      </c>
    </row>
    <row customHeight="1" ht="22.05" r="99">
      <c r="A99" s="17" t="n">
        <v>88</v>
      </c>
      <c r="B99" s="18" t="inlineStr">
        <is>
          <t>Фото</t>
        </is>
      </c>
      <c r="C99" s="17" t="inlineStr">
        <is>
          <t>06-016/1</t>
        </is>
      </c>
      <c r="D99" s="17" t="inlineStr">
        <is>
          <t>12830</t>
        </is>
      </c>
      <c r="E99" s="19" t="inlineStr">
        <is>
          <t>Плед-покривало полуторний Соти 150х200 Colorful 06-016/1</t>
        </is>
      </c>
      <c r="F99" s="17" t="inlineStr">
        <is>
          <t>Пледи</t>
        </is>
      </c>
      <c r="G99" s="17" t="inlineStr"/>
      <c r="H99" s="17" t="inlineStr"/>
      <c r="I99" s="20" t="n">
        <v>390</v>
      </c>
      <c r="J99" s="17" t="inlineStr"/>
      <c r="K99" s="17" t="n">
        <v>4</v>
      </c>
      <c r="L99" s="20">
        <f>I99*K99</f>
        <v/>
      </c>
      <c r="M99" s="21" t="n"/>
      <c r="N99" s="20">
        <f>IF(M99="","",L99*M99)</f>
        <v/>
      </c>
    </row>
    <row customHeight="1" ht="22.05" r="100">
      <c r="A100" s="17" t="n">
        <v>89</v>
      </c>
      <c r="B100" s="18" t="inlineStr">
        <is>
          <t>Фото</t>
        </is>
      </c>
      <c r="C100" s="17" t="inlineStr">
        <is>
          <t>06-016/2</t>
        </is>
      </c>
      <c r="D100" s="17" t="inlineStr">
        <is>
          <t>12831</t>
        </is>
      </c>
      <c r="E100" s="19" t="inlineStr">
        <is>
          <t>Плед-покривало полуторний Соти 150х200 Colorful 06-016/2</t>
        </is>
      </c>
      <c r="F100" s="17" t="inlineStr">
        <is>
          <t>Пледи</t>
        </is>
      </c>
      <c r="G100" s="17" t="inlineStr"/>
      <c r="H100" s="17" t="inlineStr"/>
      <c r="I100" s="20" t="n">
        <v>390</v>
      </c>
      <c r="J100" s="17" t="inlineStr"/>
      <c r="K100" s="17" t="n">
        <v>4</v>
      </c>
      <c r="L100" s="20">
        <f>I100*K100</f>
        <v/>
      </c>
      <c r="M100" s="21" t="n"/>
      <c r="N100" s="20">
        <f>IF(M100="","",L100*M100)</f>
        <v/>
      </c>
    </row>
    <row customHeight="1" ht="22.05" r="101">
      <c r="A101" s="17" t="n">
        <v>90</v>
      </c>
      <c r="B101" s="18" t="inlineStr">
        <is>
          <t>Фото</t>
        </is>
      </c>
      <c r="C101" s="17" t="inlineStr">
        <is>
          <t>509-1</t>
        </is>
      </c>
      <c r="D101" s="17" t="inlineStr">
        <is>
          <t>13430</t>
        </is>
      </c>
      <c r="E101" s="19" t="inlineStr">
        <is>
          <t>Декоративна подушка Colorful Смайлик 45x45 см арт. 509-1</t>
        </is>
      </c>
      <c r="F101" s="17" t="inlineStr">
        <is>
          <t>Текстиль для дому</t>
        </is>
      </c>
      <c r="G101" s="17" t="inlineStr"/>
      <c r="H101" s="17" t="inlineStr"/>
      <c r="I101" s="20" t="n">
        <v>190</v>
      </c>
      <c r="J101" s="17" t="inlineStr"/>
      <c r="K101" s="17" t="n">
        <v>1</v>
      </c>
      <c r="L101" s="20">
        <f>I101*K101</f>
        <v/>
      </c>
      <c r="M101" s="21" t="n"/>
      <c r="N101" s="20">
        <f>IF(M101="","",L101*M101)</f>
        <v/>
      </c>
    </row>
    <row customHeight="1" ht="22.05" r="102">
      <c r="A102" s="17" t="n">
        <v>91</v>
      </c>
      <c r="B102" s="18" t="inlineStr">
        <is>
          <t>Фото</t>
        </is>
      </c>
      <c r="C102" s="17" t="inlineStr">
        <is>
          <t>014-02</t>
        </is>
      </c>
      <c r="D102" s="17" t="inlineStr">
        <is>
          <t>12945</t>
        </is>
      </c>
      <c r="E102" s="19" t="inlineStr">
        <is>
          <t>Подушка анатомічна Тісто 50х70 см Colorful арт. 014-02</t>
        </is>
      </c>
      <c r="F102" s="17" t="inlineStr">
        <is>
          <t>Текстиль для дому</t>
        </is>
      </c>
      <c r="G102" s="17" t="inlineStr"/>
      <c r="H102" s="17" t="inlineStr"/>
      <c r="I102" s="20" t="n">
        <v>630</v>
      </c>
      <c r="J102" s="17" t="inlineStr"/>
      <c r="K102" s="17" t="n">
        <v>2</v>
      </c>
      <c r="L102" s="20">
        <f>I102*K102</f>
        <v/>
      </c>
      <c r="M102" s="21" t="n"/>
      <c r="N102" s="20">
        <f>IF(M102="","",L102*M102)</f>
        <v/>
      </c>
    </row>
    <row customHeight="1" ht="22.05" r="103">
      <c r="A103" s="17" t="n">
        <v>92</v>
      </c>
      <c r="B103" s="18" t="inlineStr">
        <is>
          <t>Фото</t>
        </is>
      </c>
      <c r="C103" s="17" t="inlineStr">
        <is>
          <t>014-30</t>
        </is>
      </c>
      <c r="D103" s="17" t="inlineStr">
        <is>
          <t>13950</t>
        </is>
      </c>
      <c r="E103" s="19" t="inlineStr">
        <is>
          <t>Подушка анатомічна Тісто 50х70 см Colorful арт. 014-30</t>
        </is>
      </c>
      <c r="F103" s="17" t="inlineStr">
        <is>
          <t>Текстиль для дому</t>
        </is>
      </c>
      <c r="G103" s="17" t="inlineStr"/>
      <c r="H103" s="17" t="inlineStr"/>
      <c r="I103" s="20" t="n">
        <v>515</v>
      </c>
      <c r="J103" s="17" t="inlineStr"/>
      <c r="K103" s="17" t="n">
        <v>2</v>
      </c>
      <c r="L103" s="20">
        <f>I103*K103</f>
        <v/>
      </c>
      <c r="M103" s="21" t="n"/>
      <c r="N103" s="20">
        <f>IF(M103="","",L103*M103)</f>
        <v/>
      </c>
    </row>
    <row customHeight="1" ht="22.05" r="104">
      <c r="A104" s="17" t="n">
        <v>93</v>
      </c>
      <c r="B104" s="18" t="inlineStr">
        <is>
          <t>Фото</t>
        </is>
      </c>
      <c r="C104" s="17" t="inlineStr">
        <is>
          <t>014-33</t>
        </is>
      </c>
      <c r="D104" s="17" t="inlineStr">
        <is>
          <t>13951</t>
        </is>
      </c>
      <c r="E104" s="19" t="inlineStr">
        <is>
          <t>Подушка анатомічна Тісто 50х70 см Colorful арт. 014-33</t>
        </is>
      </c>
      <c r="F104" s="17" t="inlineStr">
        <is>
          <t>Текстиль для дому</t>
        </is>
      </c>
      <c r="G104" s="17" t="inlineStr"/>
      <c r="H104" s="17" t="inlineStr"/>
      <c r="I104" s="20" t="n">
        <v>515</v>
      </c>
      <c r="J104" s="17" t="inlineStr"/>
      <c r="K104" s="17" t="n">
        <v>2</v>
      </c>
      <c r="L104" s="20">
        <f>I104*K104</f>
        <v/>
      </c>
      <c r="M104" s="21" t="n"/>
      <c r="N104" s="20">
        <f>IF(M104="","",L104*M104)</f>
        <v/>
      </c>
    </row>
    <row customHeight="1" ht="22.05" r="105">
      <c r="A105" s="17" t="n">
        <v>94</v>
      </c>
      <c r="B105" s="18" t="inlineStr">
        <is>
          <t>Фото</t>
        </is>
      </c>
      <c r="C105" s="17" t="inlineStr">
        <is>
          <t>13-03</t>
        </is>
      </c>
      <c r="D105" s="17" t="inlineStr">
        <is>
          <t>13740</t>
        </is>
      </c>
      <c r="E105" s="19" t="inlineStr">
        <is>
          <t>Подушка дорожня для шиї Malloory арт. 13-03</t>
        </is>
      </c>
      <c r="F105" s="17" t="inlineStr">
        <is>
          <t>Текстиль для дому</t>
        </is>
      </c>
      <c r="G105" s="17" t="inlineStr"/>
      <c r="H105" s="17" t="inlineStr"/>
      <c r="I105" s="20" t="n">
        <v>210</v>
      </c>
      <c r="J105" s="17" t="inlineStr"/>
      <c r="K105" s="17" t="n">
        <v>6</v>
      </c>
      <c r="L105" s="20">
        <f>I105*K105</f>
        <v/>
      </c>
      <c r="M105" s="21" t="n"/>
      <c r="N105" s="20">
        <f>IF(M105="","",L105*M105)</f>
        <v/>
      </c>
    </row>
    <row customHeight="1" ht="22.05" r="106">
      <c r="A106" s="17" t="n">
        <v>95</v>
      </c>
      <c r="B106" s="18" t="inlineStr">
        <is>
          <t>Фото</t>
        </is>
      </c>
      <c r="C106" s="17" t="inlineStr">
        <is>
          <t>13-13</t>
        </is>
      </c>
      <c r="D106" s="17" t="inlineStr">
        <is>
          <t>13730</t>
        </is>
      </c>
      <c r="E106" s="19" t="inlineStr">
        <is>
          <t>Подушка дорожня для шиї Malloory арт. 13-13</t>
        </is>
      </c>
      <c r="F106" s="17" t="inlineStr">
        <is>
          <t>Текстиль для дому</t>
        </is>
      </c>
      <c r="G106" s="17" t="inlineStr"/>
      <c r="H106" s="17" t="inlineStr"/>
      <c r="I106" s="20" t="n">
        <v>210</v>
      </c>
      <c r="J106" s="17" t="inlineStr"/>
      <c r="K106" s="17" t="n">
        <v>5</v>
      </c>
      <c r="L106" s="20">
        <f>I106*K106</f>
        <v/>
      </c>
      <c r="M106" s="21" t="n"/>
      <c r="N106" s="20">
        <f>IF(M106="","",L106*M106)</f>
        <v/>
      </c>
    </row>
    <row customHeight="1" ht="22.05" r="107">
      <c r="A107" s="17" t="n">
        <v>96</v>
      </c>
      <c r="B107" s="18" t="inlineStr">
        <is>
          <t>Фото</t>
        </is>
      </c>
      <c r="C107" s="17" t="inlineStr">
        <is>
          <t>01-35</t>
        </is>
      </c>
      <c r="D107" s="17" t="inlineStr">
        <is>
          <t>13824</t>
        </is>
      </c>
      <c r="E107" s="19" t="inlineStr">
        <is>
          <t>Подушка дорожня ортопедична для шиї Colorfu арт. 01-35</t>
        </is>
      </c>
      <c r="F107" s="17" t="inlineStr">
        <is>
          <t>Текстиль для дому</t>
        </is>
      </c>
      <c r="G107" s="17" t="inlineStr"/>
      <c r="H107" s="17" t="inlineStr"/>
      <c r="I107" s="20" t="n">
        <v>200</v>
      </c>
      <c r="J107" s="17" t="inlineStr"/>
      <c r="K107" s="17" t="n">
        <v>4</v>
      </c>
      <c r="L107" s="20">
        <f>I107*K107</f>
        <v/>
      </c>
      <c r="M107" s="21" t="n"/>
      <c r="N107" s="20">
        <f>IF(M107="","",L107*M107)</f>
        <v/>
      </c>
    </row>
    <row customHeight="1" ht="22.05" r="108">
      <c r="A108" s="17" t="n">
        <v>97</v>
      </c>
      <c r="B108" s="18" t="inlineStr">
        <is>
          <t>Фото</t>
        </is>
      </c>
      <c r="C108" s="17" t="inlineStr">
        <is>
          <t>01-36</t>
        </is>
      </c>
      <c r="D108" s="17" t="inlineStr">
        <is>
          <t>13825</t>
        </is>
      </c>
      <c r="E108" s="19" t="inlineStr">
        <is>
          <t>Подушка дорожня ортопедична для шиї Colorfu арт. 01-36</t>
        </is>
      </c>
      <c r="F108" s="17" t="inlineStr">
        <is>
          <t>Текстиль для дому</t>
        </is>
      </c>
      <c r="G108" s="17" t="inlineStr"/>
      <c r="H108" s="17" t="inlineStr"/>
      <c r="I108" s="20" t="n">
        <v>200</v>
      </c>
      <c r="J108" s="17" t="inlineStr"/>
      <c r="K108" s="17" t="n">
        <v>5</v>
      </c>
      <c r="L108" s="20">
        <f>I108*K108</f>
        <v/>
      </c>
      <c r="M108" s="21" t="n"/>
      <c r="N108" s="20">
        <f>IF(M108="","",L108*M108)</f>
        <v/>
      </c>
    </row>
    <row customHeight="1" ht="22.05" r="109">
      <c r="A109" s="17" t="n">
        <v>98</v>
      </c>
      <c r="B109" s="18" t="inlineStr">
        <is>
          <t>Фото</t>
        </is>
      </c>
      <c r="C109" s="17" t="inlineStr">
        <is>
          <t>1-55/01</t>
        </is>
      </c>
      <c r="D109" s="17" t="inlineStr">
        <is>
          <t>12103</t>
        </is>
      </c>
      <c r="E109" s="19" t="inlineStr">
        <is>
          <t>Плед покривало полуторне з мікрофібри на овчині Шарпей 4 см 150х200 см Koloco арт. 1-55/1</t>
        </is>
      </c>
      <c r="F109" s="17" t="inlineStr">
        <is>
          <t>Текстиль для дому</t>
        </is>
      </c>
      <c r="G109" s="17" t="inlineStr"/>
      <c r="H109" s="17" t="inlineStr"/>
      <c r="I109" s="20" t="n">
        <v>560</v>
      </c>
      <c r="J109" s="17" t="inlineStr"/>
      <c r="K109" s="17" t="n">
        <v>3</v>
      </c>
      <c r="L109" s="20">
        <f>I109*K109</f>
        <v/>
      </c>
      <c r="M109" s="21" t="n"/>
      <c r="N109" s="20">
        <f>IF(M109="","",L109*M109)</f>
        <v/>
      </c>
    </row>
    <row customHeight="1" ht="22.05" r="110">
      <c r="A110" s="17" t="n">
        <v>99</v>
      </c>
      <c r="B110" s="18" t="inlineStr">
        <is>
          <t>Фото</t>
        </is>
      </c>
      <c r="C110" s="17" t="inlineStr">
        <is>
          <t>1-55/2</t>
        </is>
      </c>
      <c r="D110" s="17" t="inlineStr">
        <is>
          <t>12104</t>
        </is>
      </c>
      <c r="E110" s="19" t="inlineStr">
        <is>
          <t>Плед покривало полуторне з мікрофібри на овчині Шарпей 4 см 150х200 см Koloco арт. 1-55/2</t>
        </is>
      </c>
      <c r="F110" s="17" t="inlineStr">
        <is>
          <t>Текстиль для дому</t>
        </is>
      </c>
      <c r="G110" s="17" t="inlineStr"/>
      <c r="H110" s="17" t="inlineStr"/>
      <c r="I110" s="20" t="n">
        <v>560</v>
      </c>
      <c r="J110" s="17" t="inlineStr"/>
      <c r="K110" s="17" t="n">
        <v>3</v>
      </c>
      <c r="L110" s="20">
        <f>I110*K110</f>
        <v/>
      </c>
      <c r="M110" s="21" t="n"/>
      <c r="N110" s="20">
        <f>IF(M110="","",L110*M110)</f>
        <v/>
      </c>
    </row>
    <row customHeight="1" ht="22.05" r="111">
      <c r="A111" s="17" t="n">
        <v>100</v>
      </c>
      <c r="B111" s="18" t="inlineStr">
        <is>
          <t>Фото</t>
        </is>
      </c>
      <c r="C111" s="17" t="inlineStr">
        <is>
          <t>504-30</t>
        </is>
      </c>
      <c r="D111" s="17" t="inlineStr">
        <is>
          <t>13434</t>
        </is>
      </c>
      <c r="E111" s="19" t="inlineStr">
        <is>
          <t>Покривало євро муслінове вафельне Colorful 220x240 см арт. 504-30</t>
        </is>
      </c>
      <c r="F111" s="17" t="inlineStr">
        <is>
          <t>Текстиль для дому</t>
        </is>
      </c>
      <c r="G111" s="17" t="inlineStr"/>
      <c r="H111" s="17" t="inlineStr"/>
      <c r="I111" s="20" t="n">
        <v>1200</v>
      </c>
      <c r="J111" s="17" t="inlineStr"/>
      <c r="K111" s="17" t="n">
        <v>1</v>
      </c>
      <c r="L111" s="20">
        <f>I111*K111</f>
        <v/>
      </c>
      <c r="M111" s="21" t="n"/>
      <c r="N111" s="20">
        <f>IF(M111="","",L111*M111)</f>
        <v/>
      </c>
    </row>
    <row customHeight="1" ht="22.05" r="112">
      <c r="A112" s="17" t="n">
        <v>101</v>
      </c>
      <c r="B112" s="18" t="inlineStr">
        <is>
          <t>Фото</t>
        </is>
      </c>
      <c r="C112" s="17" t="inlineStr">
        <is>
          <t>07-72/1</t>
        </is>
      </c>
      <c r="D112" s="17" t="inlineStr">
        <is>
          <t>13704</t>
        </is>
      </c>
      <c r="E112" s="19" t="inlineStr">
        <is>
          <t>Покривало велюрове євро 220х240 см Colorful Версачі з лазерною стежкою арт. 07-72/1</t>
        </is>
      </c>
      <c r="F112" s="17" t="inlineStr">
        <is>
          <t>Текстиль для дому</t>
        </is>
      </c>
      <c r="G112" s="17" t="inlineStr"/>
      <c r="H112" s="17" t="inlineStr"/>
      <c r="I112" s="20" t="n">
        <v>820</v>
      </c>
      <c r="J112" s="17" t="inlineStr"/>
      <c r="K112" s="17" t="n">
        <v>1</v>
      </c>
      <c r="L112" s="20">
        <f>I112*K112</f>
        <v/>
      </c>
      <c r="M112" s="21" t="n"/>
      <c r="N112" s="20">
        <f>IF(M112="","",L112*M112)</f>
        <v/>
      </c>
    </row>
    <row customHeight="1" ht="22.05" r="113">
      <c r="A113" s="17" t="n">
        <v>102</v>
      </c>
      <c r="B113" s="18" t="inlineStr">
        <is>
          <t>Фото</t>
        </is>
      </c>
      <c r="C113" s="17" t="inlineStr">
        <is>
          <t>07-72/2</t>
        </is>
      </c>
      <c r="D113" s="17" t="inlineStr">
        <is>
          <t>13705</t>
        </is>
      </c>
      <c r="E113" s="19" t="inlineStr">
        <is>
          <t>Покривало велюрове євро 220х240 см Colorful Версачі з лазерною стежкою арт. 07-72/2</t>
        </is>
      </c>
      <c r="F113" s="17" t="inlineStr">
        <is>
          <t>Текстиль для дому</t>
        </is>
      </c>
      <c r="G113" s="17" t="inlineStr"/>
      <c r="H113" s="17" t="inlineStr"/>
      <c r="I113" s="20" t="n">
        <v>820</v>
      </c>
      <c r="J113" s="17" t="inlineStr"/>
      <c r="K113" s="17" t="n">
        <v>1</v>
      </c>
      <c r="L113" s="20">
        <f>I113*K113</f>
        <v/>
      </c>
      <c r="M113" s="21" t="n"/>
      <c r="N113" s="20">
        <f>IF(M113="","",L113*M113)</f>
        <v/>
      </c>
    </row>
    <row customHeight="1" ht="22.05" r="114">
      <c r="A114" s="17" t="n">
        <v>103</v>
      </c>
      <c r="B114" s="18" t="inlineStr">
        <is>
          <t>Фото</t>
        </is>
      </c>
      <c r="C114" s="17" t="inlineStr">
        <is>
          <t>07-72/3</t>
        </is>
      </c>
      <c r="D114" s="17" t="inlineStr">
        <is>
          <t>13706</t>
        </is>
      </c>
      <c r="E114" s="19" t="inlineStr">
        <is>
          <t>Покривало велюрове євро 220х240 см Colorful Версачі з лазерною стежкою арт. 07-72/3</t>
        </is>
      </c>
      <c r="F114" s="17" t="inlineStr">
        <is>
          <t>Текстиль для дому</t>
        </is>
      </c>
      <c r="G114" s="17" t="inlineStr"/>
      <c r="H114" s="17" t="inlineStr"/>
      <c r="I114" s="20" t="n">
        <v>820</v>
      </c>
      <c r="J114" s="17" t="inlineStr"/>
      <c r="K114" s="17" t="n">
        <v>1</v>
      </c>
      <c r="L114" s="20">
        <f>I114*K114</f>
        <v/>
      </c>
      <c r="M114" s="21" t="n"/>
      <c r="N114" s="20">
        <f>IF(M114="","",L114*M114)</f>
        <v/>
      </c>
    </row>
    <row customHeight="1" ht="22.05" r="115">
      <c r="A115" s="17" t="n">
        <v>104</v>
      </c>
      <c r="B115" s="18" t="inlineStr">
        <is>
          <t>Фото</t>
        </is>
      </c>
      <c r="C115" s="17" t="inlineStr">
        <is>
          <t>07-72/4</t>
        </is>
      </c>
      <c r="D115" s="17" t="inlineStr">
        <is>
          <t>13707</t>
        </is>
      </c>
      <c r="E115" s="19" t="inlineStr">
        <is>
          <t>Покривало велюрове євро 220х240 см Colorful Версачі з лазерною стежкою арт. 07-72/4</t>
        </is>
      </c>
      <c r="F115" s="17" t="inlineStr">
        <is>
          <t>Текстиль для дому</t>
        </is>
      </c>
      <c r="G115" s="17" t="inlineStr"/>
      <c r="H115" s="17" t="inlineStr"/>
      <c r="I115" s="20" t="n">
        <v>820</v>
      </c>
      <c r="J115" s="17" t="inlineStr"/>
      <c r="K115" s="17" t="n">
        <v>1</v>
      </c>
      <c r="L115" s="20">
        <f>I115*K115</f>
        <v/>
      </c>
      <c r="M115" s="21" t="n"/>
      <c r="N115" s="20">
        <f>IF(M115="","",L115*M115)</f>
        <v/>
      </c>
    </row>
    <row customHeight="1" ht="22.05" r="116">
      <c r="A116" s="17" t="n">
        <v>105</v>
      </c>
      <c r="B116" s="18" t="inlineStr">
        <is>
          <t>Фото</t>
        </is>
      </c>
      <c r="C116" s="17" t="inlineStr">
        <is>
          <t>07-72/5</t>
        </is>
      </c>
      <c r="D116" s="17" t="inlineStr">
        <is>
          <t>13708</t>
        </is>
      </c>
      <c r="E116" s="19" t="inlineStr">
        <is>
          <t>Покривало велюрове євро 220х240 см Colorful Версачі з лазерною стежкою арт. 07-72/5</t>
        </is>
      </c>
      <c r="F116" s="17" t="inlineStr">
        <is>
          <t>Текстиль для дому</t>
        </is>
      </c>
      <c r="G116" s="17" t="inlineStr"/>
      <c r="H116" s="17" t="inlineStr"/>
      <c r="I116" s="20" t="n">
        <v>820</v>
      </c>
      <c r="J116" s="17" t="inlineStr"/>
      <c r="K116" s="17" t="n">
        <v>1</v>
      </c>
      <c r="L116" s="20">
        <f>I116*K116</f>
        <v/>
      </c>
      <c r="M116" s="21" t="n"/>
      <c r="N116" s="20">
        <f>IF(M116="","",L116*M116)</f>
        <v/>
      </c>
    </row>
    <row customHeight="1" ht="22.05" r="117">
      <c r="A117" s="17" t="n">
        <v>106</v>
      </c>
      <c r="B117" s="18" t="inlineStr">
        <is>
          <t>Фото</t>
        </is>
      </c>
      <c r="C117" s="17" t="inlineStr">
        <is>
          <t>07-72/6</t>
        </is>
      </c>
      <c r="D117" s="17" t="inlineStr">
        <is>
          <t>13709</t>
        </is>
      </c>
      <c r="E117" s="19" t="inlineStr">
        <is>
          <t>Покривало велюрове євро 220х240 см Colorful Версачі з лазерною стежкою арт. 07-72/6</t>
        </is>
      </c>
      <c r="F117" s="17" t="inlineStr">
        <is>
          <t>Текстиль для дому</t>
        </is>
      </c>
      <c r="G117" s="17" t="inlineStr"/>
      <c r="H117" s="17" t="inlineStr"/>
      <c r="I117" s="20" t="n">
        <v>820</v>
      </c>
      <c r="J117" s="17" t="inlineStr"/>
      <c r="K117" s="17" t="n">
        <v>1</v>
      </c>
      <c r="L117" s="20">
        <f>I117*K117</f>
        <v/>
      </c>
      <c r="M117" s="21" t="n"/>
      <c r="N117" s="20">
        <f>IF(M117="","",L117*M117)</f>
        <v/>
      </c>
    </row>
    <row customHeight="1" ht="22.05" r="118">
      <c r="A118" s="17" t="n">
        <v>107</v>
      </c>
      <c r="B118" s="18" t="inlineStr">
        <is>
          <t>Фото</t>
        </is>
      </c>
      <c r="C118" s="17" t="inlineStr">
        <is>
          <t>07-52/1</t>
        </is>
      </c>
      <c r="D118" s="17" t="inlineStr">
        <is>
          <t>13710</t>
        </is>
      </c>
      <c r="E118" s="19" t="inlineStr">
        <is>
          <t>Покривало велюрове полуторне Colorful Ромб із лазерною стежкою 160х210 см арт. 07-52/1</t>
        </is>
      </c>
      <c r="F118" s="17" t="inlineStr">
        <is>
          <t>Текстиль для дому</t>
        </is>
      </c>
      <c r="G118" s="17" t="inlineStr"/>
      <c r="H118" s="17" t="inlineStr"/>
      <c r="I118" s="20" t="n">
        <v>680</v>
      </c>
      <c r="J118" s="17" t="inlineStr"/>
      <c r="K118" s="17" t="n">
        <v>1</v>
      </c>
      <c r="L118" s="20">
        <f>I118*K118</f>
        <v/>
      </c>
      <c r="M118" s="21" t="n"/>
      <c r="N118" s="20">
        <f>IF(M118="","",L118*M118)</f>
        <v/>
      </c>
    </row>
    <row customHeight="1" ht="22.05" r="119">
      <c r="A119" s="17" t="n">
        <v>108</v>
      </c>
      <c r="B119" s="18" t="inlineStr">
        <is>
          <t>Фото</t>
        </is>
      </c>
      <c r="C119" s="17" t="inlineStr">
        <is>
          <t>07-52/2</t>
        </is>
      </c>
      <c r="D119" s="17" t="inlineStr">
        <is>
          <t>13711</t>
        </is>
      </c>
      <c r="E119" s="19" t="inlineStr">
        <is>
          <t>Покривало велюрове полуторне Colorful Ромб із лазерною стежкою 160х210 см арт. 07-52/2</t>
        </is>
      </c>
      <c r="F119" s="17" t="inlineStr">
        <is>
          <t>Текстиль для дому</t>
        </is>
      </c>
      <c r="G119" s="17" t="inlineStr"/>
      <c r="H119" s="17" t="inlineStr"/>
      <c r="I119" s="20" t="n">
        <v>680</v>
      </c>
      <c r="J119" s="17" t="inlineStr"/>
      <c r="K119" s="17" t="n">
        <v>1</v>
      </c>
      <c r="L119" s="20">
        <f>I119*K119</f>
        <v/>
      </c>
      <c r="M119" s="21" t="n"/>
      <c r="N119" s="20">
        <f>IF(M119="","",L119*M119)</f>
        <v/>
      </c>
    </row>
    <row customHeight="1" ht="22.05" r="120">
      <c r="A120" s="17" t="n">
        <v>109</v>
      </c>
      <c r="B120" s="18" t="inlineStr">
        <is>
          <t>Фото</t>
        </is>
      </c>
      <c r="C120" s="17" t="inlineStr">
        <is>
          <t>07-52/3</t>
        </is>
      </c>
      <c r="D120" s="17" t="inlineStr">
        <is>
          <t>13712</t>
        </is>
      </c>
      <c r="E120" s="19" t="inlineStr">
        <is>
          <t>Покривало велюрове полуторне Colorful Ромб із лазерною стежкою 160х210 см арт. 07-52/3</t>
        </is>
      </c>
      <c r="F120" s="17" t="inlineStr">
        <is>
          <t>Текстиль для дому</t>
        </is>
      </c>
      <c r="G120" s="17" t="inlineStr"/>
      <c r="H120" s="17" t="inlineStr"/>
      <c r="I120" s="20" t="n">
        <v>680</v>
      </c>
      <c r="J120" s="17" t="inlineStr"/>
      <c r="K120" s="17" t="n">
        <v>1</v>
      </c>
      <c r="L120" s="20">
        <f>I120*K120</f>
        <v/>
      </c>
      <c r="M120" s="21" t="n"/>
      <c r="N120" s="20">
        <f>IF(M120="","",L120*M120)</f>
        <v/>
      </c>
    </row>
    <row customHeight="1" ht="22.05" r="121">
      <c r="A121" s="17" t="n">
        <v>110</v>
      </c>
      <c r="B121" s="18" t="inlineStr">
        <is>
          <t>Фото</t>
        </is>
      </c>
      <c r="C121" s="17" t="inlineStr">
        <is>
          <t>07-52/4</t>
        </is>
      </c>
      <c r="D121" s="17" t="inlineStr">
        <is>
          <t>13713</t>
        </is>
      </c>
      <c r="E121" s="19" t="inlineStr">
        <is>
          <t>Покривало велюрове полуторне Colorful Ромб із лазерною стежкою 160х210 см арт. 07-52/4</t>
        </is>
      </c>
      <c r="F121" s="17" t="inlineStr">
        <is>
          <t>Текстиль для дому</t>
        </is>
      </c>
      <c r="G121" s="17" t="inlineStr"/>
      <c r="H121" s="17" t="inlineStr"/>
      <c r="I121" s="20" t="n">
        <v>680</v>
      </c>
      <c r="J121" s="17" t="inlineStr"/>
      <c r="K121" s="17" t="n">
        <v>1</v>
      </c>
      <c r="L121" s="20">
        <f>I121*K121</f>
        <v/>
      </c>
      <c r="M121" s="21" t="n"/>
      <c r="N121" s="20">
        <f>IF(M121="","",L121*M121)</f>
        <v/>
      </c>
    </row>
    <row customHeight="1" ht="22.05" r="122">
      <c r="A122" s="17" t="n">
        <v>111</v>
      </c>
      <c r="B122" s="18" t="inlineStr">
        <is>
          <t>Фото</t>
        </is>
      </c>
      <c r="C122" s="17" t="inlineStr">
        <is>
          <t>07-52/5</t>
        </is>
      </c>
      <c r="D122" s="17" t="inlineStr">
        <is>
          <t>13714</t>
        </is>
      </c>
      <c r="E122" s="19" t="inlineStr">
        <is>
          <t>Покривало велюрове полуторне Colorful Ромб із лазерною стежкою 160х210 см арт. 07-52/5</t>
        </is>
      </c>
      <c r="F122" s="17" t="inlineStr">
        <is>
          <t>Текстиль для дому</t>
        </is>
      </c>
      <c r="G122" s="17" t="inlineStr"/>
      <c r="H122" s="17" t="inlineStr"/>
      <c r="I122" s="20" t="n">
        <v>680</v>
      </c>
      <c r="J122" s="17" t="inlineStr"/>
      <c r="K122" s="17" t="n">
        <v>1</v>
      </c>
      <c r="L122" s="20">
        <f>I122*K122</f>
        <v/>
      </c>
      <c r="M122" s="21" t="n"/>
      <c r="N122" s="20">
        <f>IF(M122="","",L122*M122)</f>
        <v/>
      </c>
    </row>
    <row customHeight="1" ht="22.05" r="123">
      <c r="A123" s="17" t="n">
        <v>112</v>
      </c>
      <c r="B123" s="18" t="inlineStr">
        <is>
          <t>Фото</t>
        </is>
      </c>
      <c r="C123" s="17" t="inlineStr">
        <is>
          <t>07-52/6</t>
        </is>
      </c>
      <c r="D123" s="17" t="inlineStr">
        <is>
          <t>13715</t>
        </is>
      </c>
      <c r="E123" s="19" t="inlineStr">
        <is>
          <t>Покривало велюрове полуторне Colorful Ромб із лазерною стежкою 160х210 см арт. 07-52/6</t>
        </is>
      </c>
      <c r="F123" s="17" t="inlineStr">
        <is>
          <t>Текстиль для дому</t>
        </is>
      </c>
      <c r="G123" s="17" t="inlineStr"/>
      <c r="H123" s="17" t="inlineStr"/>
      <c r="I123" s="20" t="n">
        <v>680</v>
      </c>
      <c r="J123" s="17" t="inlineStr"/>
      <c r="K123" s="17" t="n">
        <v>1</v>
      </c>
      <c r="L123" s="20">
        <f>I123*K123</f>
        <v/>
      </c>
      <c r="M123" s="21" t="n"/>
      <c r="N123" s="20">
        <f>IF(M123="","",L123*M123)</f>
        <v/>
      </c>
    </row>
    <row customHeight="1" ht="22.05" r="124">
      <c r="A124" s="17" t="n">
        <v>113</v>
      </c>
      <c r="B124" s="17" t="inlineStr"/>
      <c r="C124" s="17" t="inlineStr">
        <is>
          <t>2027/4</t>
        </is>
      </c>
      <c r="D124" s="17" t="inlineStr">
        <is>
          <t>10891</t>
        </is>
      </c>
      <c r="E124" s="19" t="inlineStr">
        <is>
          <t>Покривало стьобане євро 200х230 Malloory 2027/4</t>
        </is>
      </c>
      <c r="F124" s="17" t="inlineStr">
        <is>
          <t>Текстиль для дому</t>
        </is>
      </c>
      <c r="G124" s="17" t="inlineStr"/>
      <c r="H124" s="17" t="inlineStr"/>
      <c r="I124" s="20" t="n">
        <v>520</v>
      </c>
      <c r="J124" s="17" t="inlineStr"/>
      <c r="K124" s="17" t="n">
        <v>1</v>
      </c>
      <c r="L124" s="20">
        <f>I124*K124</f>
        <v/>
      </c>
      <c r="M124" s="21" t="n"/>
      <c r="N124" s="20">
        <f>IF(M124="","",L124*M124)</f>
        <v/>
      </c>
    </row>
    <row customHeight="1" ht="22.05" r="125">
      <c r="A125" s="17" t="n">
        <v>114</v>
      </c>
      <c r="B125" s="17" t="inlineStr"/>
      <c r="C125" s="17" t="inlineStr">
        <is>
          <t>2027/6</t>
        </is>
      </c>
      <c r="D125" s="17" t="inlineStr">
        <is>
          <t>10893</t>
        </is>
      </c>
      <c r="E125" s="19" t="inlineStr">
        <is>
          <t>Покривало стьобане євро 200х230 Malloory 2027/6</t>
        </is>
      </c>
      <c r="F125" s="17" t="inlineStr">
        <is>
          <t>Текстиль для дому</t>
        </is>
      </c>
      <c r="G125" s="17" t="inlineStr"/>
      <c r="H125" s="17" t="inlineStr"/>
      <c r="I125" s="20" t="n">
        <v>520</v>
      </c>
      <c r="J125" s="17" t="inlineStr"/>
      <c r="K125" s="17" t="n">
        <v>1</v>
      </c>
      <c r="L125" s="20">
        <f>I125*K125</f>
        <v/>
      </c>
      <c r="M125" s="21" t="n"/>
      <c r="N125" s="20">
        <f>IF(M125="","",L125*M125)</f>
        <v/>
      </c>
    </row>
    <row customHeight="1" ht="22.05" r="126">
      <c r="A126" s="17" t="n">
        <v>115</v>
      </c>
      <c r="B126" s="18" t="inlineStr">
        <is>
          <t>Фото</t>
        </is>
      </c>
      <c r="C126" s="17" t="inlineStr">
        <is>
          <t>04-140/01</t>
        </is>
      </c>
      <c r="D126" s="17" t="inlineStr">
        <is>
          <t>13297</t>
        </is>
      </c>
      <c r="E126" s="19" t="inlineStr">
        <is>
          <t>Постільна білизна євро із мусліну 200х230 см Colorful арт. 04-140/01</t>
        </is>
      </c>
      <c r="F126" s="17" t="inlineStr">
        <is>
          <t>Постільна білизна</t>
        </is>
      </c>
      <c r="G126" s="17" t="inlineStr"/>
      <c r="H126" s="17" t="inlineStr"/>
      <c r="I126" s="20" t="n">
        <v>780</v>
      </c>
      <c r="J126" s="17" t="inlineStr"/>
      <c r="K126" s="17" t="n">
        <v>1</v>
      </c>
      <c r="L126" s="20">
        <f>I126*K126</f>
        <v/>
      </c>
      <c r="M126" s="21" t="n"/>
      <c r="N126" s="20">
        <f>IF(M126="","",L126*M126)</f>
        <v/>
      </c>
    </row>
    <row customHeight="1" ht="22.05" r="127">
      <c r="A127" s="17" t="n">
        <v>116</v>
      </c>
      <c r="B127" s="18" t="inlineStr">
        <is>
          <t>Фото</t>
        </is>
      </c>
      <c r="C127" s="17" t="inlineStr">
        <is>
          <t>04-140/02</t>
        </is>
      </c>
      <c r="D127" s="17" t="inlineStr">
        <is>
          <t>13298</t>
        </is>
      </c>
      <c r="E127" s="19" t="inlineStr">
        <is>
          <t>Постільна білизна євро із мусліну 200х230 см Colorful арт. 04-140/02</t>
        </is>
      </c>
      <c r="F127" s="17" t="inlineStr">
        <is>
          <t>Постільна білизна</t>
        </is>
      </c>
      <c r="G127" s="17" t="inlineStr"/>
      <c r="H127" s="17" t="inlineStr"/>
      <c r="I127" s="20" t="n">
        <v>780</v>
      </c>
      <c r="J127" s="17" t="inlineStr"/>
      <c r="K127" s="17" t="n">
        <v>1</v>
      </c>
      <c r="L127" s="20">
        <f>I127*K127</f>
        <v/>
      </c>
      <c r="M127" s="21" t="n"/>
      <c r="N127" s="20">
        <f>IF(M127="","",L127*M127)</f>
        <v/>
      </c>
    </row>
    <row customHeight="1" ht="22.05" r="128">
      <c r="A128" s="17" t="n">
        <v>117</v>
      </c>
      <c r="B128" s="18" t="inlineStr">
        <is>
          <t>Фото</t>
        </is>
      </c>
      <c r="C128" s="17" t="inlineStr">
        <is>
          <t>04-140/05</t>
        </is>
      </c>
      <c r="D128" s="17" t="inlineStr">
        <is>
          <t>13301</t>
        </is>
      </c>
      <c r="E128" s="19" t="inlineStr">
        <is>
          <t>Постільна білизна євро із мусліну 200х230 см Colorful арт. 04-140/05</t>
        </is>
      </c>
      <c r="F128" s="17" t="inlineStr">
        <is>
          <t>Постільна білизна</t>
        </is>
      </c>
      <c r="G128" s="17" t="inlineStr"/>
      <c r="H128" s="17" t="inlineStr"/>
      <c r="I128" s="20" t="n">
        <v>780</v>
      </c>
      <c r="J128" s="17" t="inlineStr"/>
      <c r="K128" s="17" t="n">
        <v>1</v>
      </c>
      <c r="L128" s="20">
        <f>I128*K128</f>
        <v/>
      </c>
      <c r="M128" s="21" t="n"/>
      <c r="N128" s="20">
        <f>IF(M128="","",L128*M128)</f>
        <v/>
      </c>
    </row>
    <row customHeight="1" ht="22.05" r="129">
      <c r="A129" s="17" t="n">
        <v>118</v>
      </c>
      <c r="B129" s="18" t="inlineStr">
        <is>
          <t>Фото</t>
        </is>
      </c>
      <c r="C129" s="17" t="inlineStr">
        <is>
          <t>04-140/06</t>
        </is>
      </c>
      <c r="D129" s="17" t="inlineStr">
        <is>
          <t>13302</t>
        </is>
      </c>
      <c r="E129" s="19" t="inlineStr">
        <is>
          <t>Постільна білизна євро із мусліну 200х230 см Colorful арт. 04-140/06</t>
        </is>
      </c>
      <c r="F129" s="17" t="inlineStr">
        <is>
          <t>Постільна білизна</t>
        </is>
      </c>
      <c r="G129" s="17" t="inlineStr"/>
      <c r="H129" s="17" t="inlineStr"/>
      <c r="I129" s="20" t="n">
        <v>780</v>
      </c>
      <c r="J129" s="17" t="inlineStr"/>
      <c r="K129" s="17" t="n">
        <v>1</v>
      </c>
      <c r="L129" s="20">
        <f>I129*K129</f>
        <v/>
      </c>
      <c r="M129" s="21" t="n"/>
      <c r="N129" s="20">
        <f>IF(M129="","",L129*M129)</f>
        <v/>
      </c>
    </row>
    <row customHeight="1" ht="22.05" r="130">
      <c r="A130" s="17" t="n">
        <v>119</v>
      </c>
      <c r="B130" s="18" t="inlineStr">
        <is>
          <t>Фото</t>
        </is>
      </c>
      <c r="C130" s="17" t="inlineStr">
        <is>
          <t>04-140/07</t>
        </is>
      </c>
      <c r="D130" s="17" t="inlineStr">
        <is>
          <t>13303</t>
        </is>
      </c>
      <c r="E130" s="19" t="inlineStr">
        <is>
          <t>Постільна білизна євро із мусліну 200х230 см Colorful арт. 04-140/07</t>
        </is>
      </c>
      <c r="F130" s="17" t="inlineStr">
        <is>
          <t>Постільна білизна</t>
        </is>
      </c>
      <c r="G130" s="17" t="inlineStr"/>
      <c r="H130" s="17" t="inlineStr"/>
      <c r="I130" s="20" t="n">
        <v>780</v>
      </c>
      <c r="J130" s="17" t="inlineStr"/>
      <c r="K130" s="17" t="n">
        <v>1</v>
      </c>
      <c r="L130" s="20">
        <f>I130*K130</f>
        <v/>
      </c>
      <c r="M130" s="21" t="n"/>
      <c r="N130" s="20">
        <f>IF(M130="","",L130*M130)</f>
        <v/>
      </c>
    </row>
    <row customHeight="1" ht="22.05" r="131">
      <c r="A131" s="17" t="n">
        <v>120</v>
      </c>
      <c r="B131" s="18" t="inlineStr">
        <is>
          <t>Фото</t>
        </is>
      </c>
      <c r="C131" s="17" t="inlineStr">
        <is>
          <t>04-140/08</t>
        </is>
      </c>
      <c r="D131" s="17" t="inlineStr">
        <is>
          <t>13304</t>
        </is>
      </c>
      <c r="E131" s="19" t="inlineStr">
        <is>
          <t>Постільна білизна євро із мусліну 200х230 см Colorful арт. 04-140/08</t>
        </is>
      </c>
      <c r="F131" s="17" t="inlineStr">
        <is>
          <t>Постільна білизна</t>
        </is>
      </c>
      <c r="G131" s="17" t="inlineStr"/>
      <c r="H131" s="17" t="inlineStr"/>
      <c r="I131" s="20" t="n">
        <v>780</v>
      </c>
      <c r="J131" s="17" t="inlineStr"/>
      <c r="K131" s="17" t="n">
        <v>1</v>
      </c>
      <c r="L131" s="20">
        <f>I131*K131</f>
        <v/>
      </c>
      <c r="M131" s="21" t="n"/>
      <c r="N131" s="20">
        <f>IF(M131="","",L131*M131)</f>
        <v/>
      </c>
    </row>
    <row customHeight="1" ht="22.05" r="132">
      <c r="A132" s="17" t="n">
        <v>121</v>
      </c>
      <c r="B132" s="18" t="inlineStr">
        <is>
          <t>Фото</t>
        </is>
      </c>
      <c r="C132" s="17" t="inlineStr">
        <is>
          <t>04-140/09</t>
        </is>
      </c>
      <c r="D132" s="17" t="inlineStr">
        <is>
          <t>13305</t>
        </is>
      </c>
      <c r="E132" s="19" t="inlineStr">
        <is>
          <t>Постільна білизна євро із мусліну 200х230 см Colorful арт. 04-140/09</t>
        </is>
      </c>
      <c r="F132" s="17" t="inlineStr">
        <is>
          <t>Постільна білизна</t>
        </is>
      </c>
      <c r="G132" s="17" t="inlineStr"/>
      <c r="H132" s="17" t="inlineStr"/>
      <c r="I132" s="20" t="n">
        <v>780</v>
      </c>
      <c r="J132" s="17" t="inlineStr"/>
      <c r="K132" s="17" t="n">
        <v>1</v>
      </c>
      <c r="L132" s="20">
        <f>I132*K132</f>
        <v/>
      </c>
      <c r="M132" s="21" t="n"/>
      <c r="N132" s="20">
        <f>IF(M132="","",L132*M132)</f>
        <v/>
      </c>
    </row>
    <row customHeight="1" ht="22.05" r="133">
      <c r="A133" s="17" t="n">
        <v>122</v>
      </c>
      <c r="B133" s="18" t="inlineStr">
        <is>
          <t>Фото</t>
        </is>
      </c>
      <c r="C133" s="17" t="inlineStr">
        <is>
          <t>04-140/10</t>
        </is>
      </c>
      <c r="D133" s="17" t="inlineStr">
        <is>
          <t>13306</t>
        </is>
      </c>
      <c r="E133" s="19" t="inlineStr">
        <is>
          <t>Постільна білизна євро із мусліну 200х230 см Colorful арт. 04-140/10</t>
        </is>
      </c>
      <c r="F133" s="17" t="inlineStr">
        <is>
          <t>Постільна білизна</t>
        </is>
      </c>
      <c r="G133" s="17" t="inlineStr"/>
      <c r="H133" s="17" t="inlineStr"/>
      <c r="I133" s="20" t="n">
        <v>780</v>
      </c>
      <c r="J133" s="17" t="inlineStr"/>
      <c r="K133" s="17" t="n">
        <v>1</v>
      </c>
      <c r="L133" s="20">
        <f>I133*K133</f>
        <v/>
      </c>
      <c r="M133" s="21" t="n"/>
      <c r="N133" s="20">
        <f>IF(M133="","",L133*M133)</f>
        <v/>
      </c>
    </row>
    <row customHeight="1" ht="22.05" r="134">
      <c r="A134" s="17" t="n">
        <v>123</v>
      </c>
      <c r="B134" s="18" t="inlineStr">
        <is>
          <t>Фото</t>
        </is>
      </c>
      <c r="C134" s="17" t="inlineStr">
        <is>
          <t>04-140/11</t>
        </is>
      </c>
      <c r="D134" s="17" t="inlineStr">
        <is>
          <t>13307</t>
        </is>
      </c>
      <c r="E134" s="19" t="inlineStr">
        <is>
          <t>Постільна білизна євро із мусліну 200х230 см Colorful арт. 04-140/11</t>
        </is>
      </c>
      <c r="F134" s="17" t="inlineStr">
        <is>
          <t>Постільна білизна</t>
        </is>
      </c>
      <c r="G134" s="17" t="inlineStr"/>
      <c r="H134" s="17" t="inlineStr"/>
      <c r="I134" s="20" t="n">
        <v>780</v>
      </c>
      <c r="J134" s="17" t="inlineStr"/>
      <c r="K134" s="17" t="n">
        <v>1</v>
      </c>
      <c r="L134" s="20">
        <f>I134*K134</f>
        <v/>
      </c>
      <c r="M134" s="21" t="n"/>
      <c r="N134" s="20">
        <f>IF(M134="","",L134*M134)</f>
        <v/>
      </c>
    </row>
    <row customHeight="1" ht="22.05" r="135">
      <c r="A135" s="17" t="n">
        <v>124</v>
      </c>
      <c r="B135" s="18" t="inlineStr">
        <is>
          <t>Фото</t>
        </is>
      </c>
      <c r="C135" s="17" t="inlineStr">
        <is>
          <t>04-140/12</t>
        </is>
      </c>
      <c r="D135" s="17" t="inlineStr">
        <is>
          <t>13308</t>
        </is>
      </c>
      <c r="E135" s="19" t="inlineStr">
        <is>
          <t>Постільна білизна євро із мусліну 200х230 см Colorful арт. 04-140/12</t>
        </is>
      </c>
      <c r="F135" s="17" t="inlineStr">
        <is>
          <t>Постільна білизна</t>
        </is>
      </c>
      <c r="G135" s="17" t="inlineStr"/>
      <c r="H135" s="17" t="inlineStr"/>
      <c r="I135" s="20" t="n">
        <v>780</v>
      </c>
      <c r="J135" s="17" t="inlineStr"/>
      <c r="K135" s="17" t="n">
        <v>1</v>
      </c>
      <c r="L135" s="20">
        <f>I135*K135</f>
        <v/>
      </c>
      <c r="M135" s="21" t="n"/>
      <c r="N135" s="20">
        <f>IF(M135="","",L135*M135)</f>
        <v/>
      </c>
    </row>
    <row customHeight="1" ht="22.05" r="136">
      <c r="A136" s="17" t="n">
        <v>125</v>
      </c>
      <c r="B136" s="18" t="inlineStr">
        <is>
          <t>Фото</t>
        </is>
      </c>
      <c r="C136" s="17" t="inlineStr">
        <is>
          <t>04-119/01</t>
        </is>
      </c>
      <c r="D136" s="17" t="inlineStr">
        <is>
          <t>13195</t>
        </is>
      </c>
      <c r="E136" s="19" t="inlineStr">
        <is>
          <t>Постільна білизна євро із мусліну Colorful 200х230 см арт. 04-119/01</t>
        </is>
      </c>
      <c r="F136" s="17" t="inlineStr">
        <is>
          <t>Постільна білизна</t>
        </is>
      </c>
      <c r="G136" s="17" t="inlineStr"/>
      <c r="H136" s="17" t="inlineStr"/>
      <c r="I136" s="20" t="n">
        <v>780</v>
      </c>
      <c r="J136" s="17" t="inlineStr"/>
      <c r="K136" s="17" t="n">
        <v>1</v>
      </c>
      <c r="L136" s="20">
        <f>I136*K136</f>
        <v/>
      </c>
      <c r="M136" s="21" t="n"/>
      <c r="N136" s="20">
        <f>IF(M136="","",L136*M136)</f>
        <v/>
      </c>
    </row>
    <row customHeight="1" ht="22.05" r="137">
      <c r="A137" s="17" t="n">
        <v>126</v>
      </c>
      <c r="B137" s="18" t="inlineStr">
        <is>
          <t>Фото</t>
        </is>
      </c>
      <c r="C137" s="17" t="inlineStr">
        <is>
          <t>04-119/02</t>
        </is>
      </c>
      <c r="D137" s="17" t="inlineStr">
        <is>
          <t>13196</t>
        </is>
      </c>
      <c r="E137" s="19" t="inlineStr">
        <is>
          <t>Постільна білизна євро із мусліну Colorful 200х230 см арт. 04-119/02</t>
        </is>
      </c>
      <c r="F137" s="17" t="inlineStr">
        <is>
          <t>Постільна білизна</t>
        </is>
      </c>
      <c r="G137" s="17" t="inlineStr"/>
      <c r="H137" s="17" t="inlineStr"/>
      <c r="I137" s="20" t="n">
        <v>780</v>
      </c>
      <c r="J137" s="17" t="inlineStr"/>
      <c r="K137" s="17" t="n">
        <v>1</v>
      </c>
      <c r="L137" s="20">
        <f>I137*K137</f>
        <v/>
      </c>
      <c r="M137" s="21" t="n"/>
      <c r="N137" s="20">
        <f>IF(M137="","",L137*M137)</f>
        <v/>
      </c>
    </row>
    <row customHeight="1" ht="22.05" r="138">
      <c r="A138" s="17" t="n">
        <v>127</v>
      </c>
      <c r="B138" s="18" t="inlineStr">
        <is>
          <t>Фото</t>
        </is>
      </c>
      <c r="C138" s="17" t="inlineStr">
        <is>
          <t>04-119/03</t>
        </is>
      </c>
      <c r="D138" s="17" t="inlineStr">
        <is>
          <t>13197</t>
        </is>
      </c>
      <c r="E138" s="19" t="inlineStr">
        <is>
          <t>Постільна білизна євро із мусліну Colorful 200х230 см арт. 04-119/03</t>
        </is>
      </c>
      <c r="F138" s="17" t="inlineStr">
        <is>
          <t>Постільна білизна</t>
        </is>
      </c>
      <c r="G138" s="17" t="inlineStr"/>
      <c r="H138" s="17" t="inlineStr"/>
      <c r="I138" s="20" t="n">
        <v>780</v>
      </c>
      <c r="J138" s="17" t="inlineStr"/>
      <c r="K138" s="17" t="n">
        <v>1</v>
      </c>
      <c r="L138" s="20">
        <f>I138*K138</f>
        <v/>
      </c>
      <c r="M138" s="21" t="n"/>
      <c r="N138" s="20">
        <f>IF(M138="","",L138*M138)</f>
        <v/>
      </c>
    </row>
    <row customHeight="1" ht="22.05" r="139">
      <c r="A139" s="17" t="n">
        <v>128</v>
      </c>
      <c r="B139" s="18" t="inlineStr">
        <is>
          <t>Фото</t>
        </is>
      </c>
      <c r="C139" s="17" t="inlineStr">
        <is>
          <t>04-119/04</t>
        </is>
      </c>
      <c r="D139" s="17" t="inlineStr">
        <is>
          <t>13198</t>
        </is>
      </c>
      <c r="E139" s="19" t="inlineStr">
        <is>
          <t>Постільна білизна євро із мусліну Colorful 200х230 см арт. 04-119/04</t>
        </is>
      </c>
      <c r="F139" s="17" t="inlineStr">
        <is>
          <t>Постільна білизна</t>
        </is>
      </c>
      <c r="G139" s="17" t="inlineStr"/>
      <c r="H139" s="17" t="inlineStr"/>
      <c r="I139" s="20" t="n">
        <v>780</v>
      </c>
      <c r="J139" s="17" t="inlineStr"/>
      <c r="K139" s="17" t="n">
        <v>1</v>
      </c>
      <c r="L139" s="20">
        <f>I139*K139</f>
        <v/>
      </c>
      <c r="M139" s="21" t="n"/>
      <c r="N139" s="20">
        <f>IF(M139="","",L139*M139)</f>
        <v/>
      </c>
    </row>
    <row customHeight="1" ht="22.05" r="140">
      <c r="A140" s="17" t="n">
        <v>129</v>
      </c>
      <c r="B140" s="18" t="inlineStr">
        <is>
          <t>Фото</t>
        </is>
      </c>
      <c r="C140" s="17" t="inlineStr">
        <is>
          <t>04-119/05</t>
        </is>
      </c>
      <c r="D140" s="17" t="inlineStr">
        <is>
          <t>13199</t>
        </is>
      </c>
      <c r="E140" s="19" t="inlineStr">
        <is>
          <t>Постільна білизна євро із мусліну Colorful 200х230 см арт. 04-119/05</t>
        </is>
      </c>
      <c r="F140" s="17" t="inlineStr">
        <is>
          <t>Постільна білизна</t>
        </is>
      </c>
      <c r="G140" s="17" t="inlineStr"/>
      <c r="H140" s="17" t="inlineStr"/>
      <c r="I140" s="20" t="n">
        <v>780</v>
      </c>
      <c r="J140" s="17" t="inlineStr"/>
      <c r="K140" s="17" t="n">
        <v>1</v>
      </c>
      <c r="L140" s="20">
        <f>I140*K140</f>
        <v/>
      </c>
      <c r="M140" s="21" t="n"/>
      <c r="N140" s="20">
        <f>IF(M140="","",L140*M140)</f>
        <v/>
      </c>
    </row>
    <row customHeight="1" ht="22.05" r="141">
      <c r="A141" s="17" t="n">
        <v>130</v>
      </c>
      <c r="B141" s="18" t="inlineStr">
        <is>
          <t>Фото</t>
        </is>
      </c>
      <c r="C141" s="17" t="inlineStr">
        <is>
          <t>04-119/06</t>
        </is>
      </c>
      <c r="D141" s="17" t="inlineStr">
        <is>
          <t>13200</t>
        </is>
      </c>
      <c r="E141" s="19" t="inlineStr">
        <is>
          <t>Постільна білизна євро із мусліну Colorful 200х230 см арт. 04-119/06</t>
        </is>
      </c>
      <c r="F141" s="17" t="inlineStr">
        <is>
          <t>Постільна білизна</t>
        </is>
      </c>
      <c r="G141" s="17" t="inlineStr"/>
      <c r="H141" s="17" t="inlineStr"/>
      <c r="I141" s="20" t="n">
        <v>780</v>
      </c>
      <c r="J141" s="17" t="inlineStr"/>
      <c r="K141" s="17" t="n">
        <v>1</v>
      </c>
      <c r="L141" s="20">
        <f>I141*K141</f>
        <v/>
      </c>
      <c r="M141" s="21" t="n"/>
      <c r="N141" s="20">
        <f>IF(M141="","",L141*M141)</f>
        <v/>
      </c>
    </row>
    <row customHeight="1" ht="22.05" r="142">
      <c r="A142" s="17" t="n">
        <v>131</v>
      </c>
      <c r="B142" s="18" t="inlineStr">
        <is>
          <t>Фото</t>
        </is>
      </c>
      <c r="C142" s="17" t="inlineStr">
        <is>
          <t>04-119/08</t>
        </is>
      </c>
      <c r="D142" s="17" t="inlineStr">
        <is>
          <t>13202</t>
        </is>
      </c>
      <c r="E142" s="19" t="inlineStr">
        <is>
          <t>Постільна білизна євро із мусліну Colorful 200х230 см арт. 04-119/08</t>
        </is>
      </c>
      <c r="F142" s="17" t="inlineStr">
        <is>
          <t>Постільна білизна</t>
        </is>
      </c>
      <c r="G142" s="17" t="inlineStr"/>
      <c r="H142" s="17" t="inlineStr"/>
      <c r="I142" s="20" t="n">
        <v>780</v>
      </c>
      <c r="J142" s="17" t="inlineStr"/>
      <c r="K142" s="17" t="n">
        <v>1</v>
      </c>
      <c r="L142" s="20">
        <f>I142*K142</f>
        <v/>
      </c>
      <c r="M142" s="21" t="n"/>
      <c r="N142" s="20">
        <f>IF(M142="","",L142*M142)</f>
        <v/>
      </c>
    </row>
    <row customHeight="1" ht="22.05" r="143">
      <c r="A143" s="17" t="n">
        <v>132</v>
      </c>
      <c r="B143" s="18" t="inlineStr">
        <is>
          <t>Фото</t>
        </is>
      </c>
      <c r="C143" s="17" t="inlineStr">
        <is>
          <t>04-119/09</t>
        </is>
      </c>
      <c r="D143" s="17" t="inlineStr">
        <is>
          <t>13203</t>
        </is>
      </c>
      <c r="E143" s="19" t="inlineStr">
        <is>
          <t>Постільна білизна євро із мусліну Colorful 200х230 см арт. 04-119/09</t>
        </is>
      </c>
      <c r="F143" s="17" t="inlineStr">
        <is>
          <t>Постільна білизна</t>
        </is>
      </c>
      <c r="G143" s="17" t="inlineStr"/>
      <c r="H143" s="17" t="inlineStr"/>
      <c r="I143" s="20" t="n">
        <v>780</v>
      </c>
      <c r="J143" s="17" t="inlineStr"/>
      <c r="K143" s="17" t="n">
        <v>1</v>
      </c>
      <c r="L143" s="20">
        <f>I143*K143</f>
        <v/>
      </c>
      <c r="M143" s="21" t="n"/>
      <c r="N143" s="20">
        <f>IF(M143="","",L143*M143)</f>
        <v/>
      </c>
    </row>
    <row customHeight="1" ht="22.05" r="144">
      <c r="A144" s="17" t="n">
        <v>133</v>
      </c>
      <c r="B144" s="18" t="inlineStr">
        <is>
          <t>Фото</t>
        </is>
      </c>
      <c r="C144" s="17" t="inlineStr">
        <is>
          <t>04-119/10</t>
        </is>
      </c>
      <c r="D144" s="17" t="inlineStr">
        <is>
          <t>13204</t>
        </is>
      </c>
      <c r="E144" s="19" t="inlineStr">
        <is>
          <t>Постільна білизна євро із мусліну Colorful 200х230 см арт. 04-119/10</t>
        </is>
      </c>
      <c r="F144" s="17" t="inlineStr">
        <is>
          <t>Постільна білизна</t>
        </is>
      </c>
      <c r="G144" s="17" t="inlineStr"/>
      <c r="H144" s="17" t="inlineStr"/>
      <c r="I144" s="20" t="n">
        <v>780</v>
      </c>
      <c r="J144" s="17" t="inlineStr"/>
      <c r="K144" s="17" t="n">
        <v>1</v>
      </c>
      <c r="L144" s="20">
        <f>I144*K144</f>
        <v/>
      </c>
      <c r="M144" s="21" t="n"/>
      <c r="N144" s="20">
        <f>IF(M144="","",L144*M144)</f>
        <v/>
      </c>
    </row>
    <row customHeight="1" ht="22.05" r="145">
      <c r="A145" s="17" t="n">
        <v>134</v>
      </c>
      <c r="B145" s="18" t="inlineStr">
        <is>
          <t>Фото</t>
        </is>
      </c>
      <c r="C145" s="17" t="inlineStr">
        <is>
          <t>04-142/01</t>
        </is>
      </c>
      <c r="D145" s="17" t="inlineStr">
        <is>
          <t>13623</t>
        </is>
      </c>
      <c r="E145" s="19" t="inlineStr">
        <is>
          <t>Постільна білизна євро із мусліну Colorful 200х230 см арт. 04-142/01</t>
        </is>
      </c>
      <c r="F145" s="17" t="inlineStr">
        <is>
          <t>Постільна білизна</t>
        </is>
      </c>
      <c r="G145" s="17" t="inlineStr"/>
      <c r="H145" s="17" t="inlineStr"/>
      <c r="I145" s="20" t="n">
        <v>1080</v>
      </c>
      <c r="J145" s="17" t="inlineStr"/>
      <c r="K145" s="17" t="n">
        <v>1</v>
      </c>
      <c r="L145" s="20">
        <f>I145*K145</f>
        <v/>
      </c>
      <c r="M145" s="21" t="n"/>
      <c r="N145" s="20">
        <f>IF(M145="","",L145*M145)</f>
        <v/>
      </c>
    </row>
    <row customHeight="1" ht="22.05" r="146">
      <c r="A146" s="17" t="n">
        <v>135</v>
      </c>
      <c r="B146" s="18" t="inlineStr">
        <is>
          <t>Фото</t>
        </is>
      </c>
      <c r="C146" s="17" t="inlineStr">
        <is>
          <t>04-142/03</t>
        </is>
      </c>
      <c r="D146" s="17" t="inlineStr">
        <is>
          <t>13625</t>
        </is>
      </c>
      <c r="E146" s="19" t="inlineStr">
        <is>
          <t>Постільна білизна євро із мусліну Colorful 200х230 см арт. 04-142/03</t>
        </is>
      </c>
      <c r="F146" s="17" t="inlineStr">
        <is>
          <t>Постільна білизна</t>
        </is>
      </c>
      <c r="G146" s="17" t="inlineStr"/>
      <c r="H146" s="17" t="inlineStr"/>
      <c r="I146" s="20" t="n">
        <v>1080</v>
      </c>
      <c r="J146" s="17" t="inlineStr"/>
      <c r="K146" s="17" t="n">
        <v>1</v>
      </c>
      <c r="L146" s="20">
        <f>I146*K146</f>
        <v/>
      </c>
      <c r="M146" s="21" t="n"/>
      <c r="N146" s="20">
        <f>IF(M146="","",L146*M146)</f>
        <v/>
      </c>
    </row>
    <row customHeight="1" ht="22.05" r="147">
      <c r="A147" s="17" t="n">
        <v>136</v>
      </c>
      <c r="B147" s="18" t="inlineStr">
        <is>
          <t>Фото</t>
        </is>
      </c>
      <c r="C147" s="17" t="inlineStr">
        <is>
          <t>04-142/04</t>
        </is>
      </c>
      <c r="D147" s="17" t="inlineStr">
        <is>
          <t>13626</t>
        </is>
      </c>
      <c r="E147" s="19" t="inlineStr">
        <is>
          <t>Постільна білизна євро із мусліну Colorful 200х230 см арт. 04-142/04</t>
        </is>
      </c>
      <c r="F147" s="17" t="inlineStr">
        <is>
          <t>Постільна білизна</t>
        </is>
      </c>
      <c r="G147" s="17" t="inlineStr"/>
      <c r="H147" s="17" t="inlineStr"/>
      <c r="I147" s="20" t="n">
        <v>1080</v>
      </c>
      <c r="J147" s="17" t="inlineStr"/>
      <c r="K147" s="17" t="n">
        <v>1</v>
      </c>
      <c r="L147" s="20">
        <f>I147*K147</f>
        <v/>
      </c>
      <c r="M147" s="21" t="n"/>
      <c r="N147" s="20">
        <f>IF(M147="","",L147*M147)</f>
        <v/>
      </c>
    </row>
    <row customHeight="1" ht="22.05" r="148">
      <c r="A148" s="17" t="n">
        <v>137</v>
      </c>
      <c r="B148" s="18" t="inlineStr">
        <is>
          <t>Фото</t>
        </is>
      </c>
      <c r="C148" s="17" t="inlineStr">
        <is>
          <t>04-142/05</t>
        </is>
      </c>
      <c r="D148" s="17" t="inlineStr">
        <is>
          <t>13627</t>
        </is>
      </c>
      <c r="E148" s="19" t="inlineStr">
        <is>
          <t>Постільна білизна євро із мусліну Colorful 200х230 см арт. 04-142/05</t>
        </is>
      </c>
      <c r="F148" s="17" t="inlineStr">
        <is>
          <t>Постільна білизна</t>
        </is>
      </c>
      <c r="G148" s="17" t="inlineStr"/>
      <c r="H148" s="17" t="inlineStr"/>
      <c r="I148" s="20" t="n">
        <v>1080</v>
      </c>
      <c r="J148" s="17" t="inlineStr"/>
      <c r="K148" s="17" t="n">
        <v>1</v>
      </c>
      <c r="L148" s="20">
        <f>I148*K148</f>
        <v/>
      </c>
      <c r="M148" s="21" t="n"/>
      <c r="N148" s="20">
        <f>IF(M148="","",L148*M148)</f>
        <v/>
      </c>
    </row>
    <row customHeight="1" ht="22.05" r="149">
      <c r="A149" s="17" t="n">
        <v>138</v>
      </c>
      <c r="B149" s="18" t="inlineStr">
        <is>
          <t>Фото</t>
        </is>
      </c>
      <c r="C149" s="17" t="inlineStr">
        <is>
          <t>04-142/06</t>
        </is>
      </c>
      <c r="D149" s="17" t="inlineStr">
        <is>
          <t>13628</t>
        </is>
      </c>
      <c r="E149" s="19" t="inlineStr">
        <is>
          <t>Постільна білизна євро із мусліну Colorful 200х230 см арт. 04-142/06</t>
        </is>
      </c>
      <c r="F149" s="17" t="inlineStr">
        <is>
          <t>Постільна білизна</t>
        </is>
      </c>
      <c r="G149" s="17" t="inlineStr"/>
      <c r="H149" s="17" t="inlineStr"/>
      <c r="I149" s="20" t="n">
        <v>1080</v>
      </c>
      <c r="J149" s="17" t="inlineStr"/>
      <c r="K149" s="17" t="n">
        <v>1</v>
      </c>
      <c r="L149" s="20">
        <f>I149*K149</f>
        <v/>
      </c>
      <c r="M149" s="21" t="n"/>
      <c r="N149" s="20">
        <f>IF(M149="","",L149*M149)</f>
        <v/>
      </c>
    </row>
    <row customHeight="1" ht="22.05" r="150">
      <c r="A150" s="17" t="n">
        <v>139</v>
      </c>
      <c r="B150" s="18" t="inlineStr">
        <is>
          <t>Фото</t>
        </is>
      </c>
      <c r="C150" s="17" t="inlineStr">
        <is>
          <t>04-142/07</t>
        </is>
      </c>
      <c r="D150" s="17" t="inlineStr">
        <is>
          <t>13629</t>
        </is>
      </c>
      <c r="E150" s="19" t="inlineStr">
        <is>
          <t>Постільна білизна євро із мусліну Colorful 200х230 см арт. 04-142/07</t>
        </is>
      </c>
      <c r="F150" s="17" t="inlineStr">
        <is>
          <t>Постільна білизна</t>
        </is>
      </c>
      <c r="G150" s="17" t="inlineStr"/>
      <c r="H150" s="17" t="inlineStr"/>
      <c r="I150" s="20" t="n">
        <v>1080</v>
      </c>
      <c r="J150" s="17" t="inlineStr"/>
      <c r="K150" s="17" t="n">
        <v>1</v>
      </c>
      <c r="L150" s="20">
        <f>I150*K150</f>
        <v/>
      </c>
      <c r="M150" s="21" t="n"/>
      <c r="N150" s="20">
        <f>IF(M150="","",L150*M150)</f>
        <v/>
      </c>
    </row>
    <row customHeight="1" ht="22.05" r="151">
      <c r="A151" s="17" t="n">
        <v>140</v>
      </c>
      <c r="B151" s="18" t="inlineStr">
        <is>
          <t>Фото</t>
        </is>
      </c>
      <c r="C151" s="17" t="inlineStr">
        <is>
          <t>04-142/08</t>
        </is>
      </c>
      <c r="D151" s="17" t="inlineStr">
        <is>
          <t>13630</t>
        </is>
      </c>
      <c r="E151" s="19" t="inlineStr">
        <is>
          <t>Постільна білизна євро із мусліну Colorful 200х230 см арт. 04-142/08</t>
        </is>
      </c>
      <c r="F151" s="17" t="inlineStr">
        <is>
          <t>Постільна білизна</t>
        </is>
      </c>
      <c r="G151" s="17" t="inlineStr"/>
      <c r="H151" s="17" t="inlineStr"/>
      <c r="I151" s="20" t="n">
        <v>1080</v>
      </c>
      <c r="J151" s="17" t="inlineStr"/>
      <c r="K151" s="17" t="n">
        <v>1</v>
      </c>
      <c r="L151" s="20">
        <f>I151*K151</f>
        <v/>
      </c>
      <c r="M151" s="21" t="n"/>
      <c r="N151" s="20">
        <f>IF(M151="","",L151*M151)</f>
        <v/>
      </c>
    </row>
    <row customHeight="1" ht="22.05" r="152">
      <c r="A152" s="17" t="n">
        <v>141</v>
      </c>
      <c r="B152" s="18" t="inlineStr">
        <is>
          <t>Фото</t>
        </is>
      </c>
      <c r="C152" s="17" t="inlineStr">
        <is>
          <t>017-9/1</t>
        </is>
      </c>
      <c r="D152" s="17" t="inlineStr">
        <is>
          <t>12677</t>
        </is>
      </c>
      <c r="E152" s="19" t="inlineStr">
        <is>
          <t>Постільна білизна євро з ковдрою 200х230 Colorful 017-9/1</t>
        </is>
      </c>
      <c r="F152" s="17" t="inlineStr">
        <is>
          <t>Постільна білизна</t>
        </is>
      </c>
      <c r="G152" s="17" t="inlineStr"/>
      <c r="H152" s="17" t="inlineStr"/>
      <c r="I152" s="20" t="n">
        <v>1500</v>
      </c>
      <c r="J152" s="17" t="inlineStr"/>
      <c r="K152" s="17" t="n">
        <v>1</v>
      </c>
      <c r="L152" s="20">
        <f>I152*K152</f>
        <v/>
      </c>
      <c r="M152" s="21" t="n"/>
      <c r="N152" s="20">
        <f>IF(M152="","",L152*M152)</f>
        <v/>
      </c>
    </row>
    <row customHeight="1" ht="22.05" r="153">
      <c r="A153" s="17" t="n">
        <v>142</v>
      </c>
      <c r="B153" s="18" t="inlineStr">
        <is>
          <t>Фото</t>
        </is>
      </c>
      <c r="C153" s="17" t="inlineStr">
        <is>
          <t>017-9/2</t>
        </is>
      </c>
      <c r="D153" s="17" t="inlineStr">
        <is>
          <t>12678</t>
        </is>
      </c>
      <c r="E153" s="19" t="inlineStr">
        <is>
          <t>Постільна білизна євро з ковдрою 200х230 Colorful 017-9/2</t>
        </is>
      </c>
      <c r="F153" s="17" t="inlineStr">
        <is>
          <t>Постільна білизна</t>
        </is>
      </c>
      <c r="G153" s="17" t="inlineStr"/>
      <c r="H153" s="17" t="inlineStr"/>
      <c r="I153" s="20" t="n">
        <v>1500</v>
      </c>
      <c r="J153" s="17" t="inlineStr"/>
      <c r="K153" s="17" t="n">
        <v>1</v>
      </c>
      <c r="L153" s="20">
        <f>I153*K153</f>
        <v/>
      </c>
      <c r="M153" s="21" t="n"/>
      <c r="N153" s="20">
        <f>IF(M153="","",L153*M153)</f>
        <v/>
      </c>
    </row>
    <row customHeight="1" ht="22.05" r="154">
      <c r="A154" s="17" t="n">
        <v>143</v>
      </c>
      <c r="B154" s="18" t="inlineStr">
        <is>
          <t>Фото</t>
        </is>
      </c>
      <c r="C154" s="17" t="inlineStr">
        <is>
          <t>017-9/4</t>
        </is>
      </c>
      <c r="D154" s="17" t="inlineStr">
        <is>
          <t>12680</t>
        </is>
      </c>
      <c r="E154" s="19" t="inlineStr">
        <is>
          <t>Постільна білизна євро з ковдрою 200х230 Colorful 017-9/4</t>
        </is>
      </c>
      <c r="F154" s="17" t="inlineStr">
        <is>
          <t>Постільна білизна</t>
        </is>
      </c>
      <c r="G154" s="17" t="inlineStr"/>
      <c r="H154" s="17" t="inlineStr"/>
      <c r="I154" s="20" t="n">
        <v>1500</v>
      </c>
      <c r="J154" s="17" t="inlineStr"/>
      <c r="K154" s="17" t="n">
        <v>1</v>
      </c>
      <c r="L154" s="20">
        <f>I154*K154</f>
        <v/>
      </c>
      <c r="M154" s="21" t="n"/>
      <c r="N154" s="20">
        <f>IF(M154="","",L154*M154)</f>
        <v/>
      </c>
    </row>
    <row customHeight="1" ht="22.05" r="155">
      <c r="A155" s="17" t="n">
        <v>144</v>
      </c>
      <c r="B155" s="18" t="inlineStr">
        <is>
          <t>Фото</t>
        </is>
      </c>
      <c r="C155" s="17" t="inlineStr">
        <is>
          <t>017-9/5</t>
        </is>
      </c>
      <c r="D155" s="17" t="inlineStr">
        <is>
          <t>12681</t>
        </is>
      </c>
      <c r="E155" s="19" t="inlineStr">
        <is>
          <t>Постільна білизна євро з ковдрою 200х230 Colorful 017-9/5</t>
        </is>
      </c>
      <c r="F155" s="17" t="inlineStr">
        <is>
          <t>Постільна білизна</t>
        </is>
      </c>
      <c r="G155" s="17" t="inlineStr"/>
      <c r="H155" s="17" t="inlineStr"/>
      <c r="I155" s="20" t="n">
        <v>1500</v>
      </c>
      <c r="J155" s="17" t="inlineStr"/>
      <c r="K155" s="17" t="n">
        <v>1</v>
      </c>
      <c r="L155" s="20">
        <f>I155*K155</f>
        <v/>
      </c>
      <c r="M155" s="21" t="n"/>
      <c r="N155" s="20">
        <f>IF(M155="","",L155*M155)</f>
        <v/>
      </c>
    </row>
    <row customHeight="1" ht="22.05" r="156">
      <c r="A156" s="17" t="n">
        <v>145</v>
      </c>
      <c r="B156" s="18" t="inlineStr">
        <is>
          <t>Фото</t>
        </is>
      </c>
      <c r="C156" s="17" t="inlineStr">
        <is>
          <t>04-186/06</t>
        </is>
      </c>
      <c r="D156" s="17" t="inlineStr">
        <is>
          <t>13881</t>
        </is>
      </c>
      <c r="E156" s="19" t="inlineStr">
        <is>
          <t>Постільна білизна євро з мусліну 200х230 см із простирадлом на резинці Colorful арт. 04-186/06</t>
        </is>
      </c>
      <c r="F156" s="17" t="inlineStr">
        <is>
          <t>Постільна білизна</t>
        </is>
      </c>
      <c r="G156" s="17" t="inlineStr"/>
      <c r="H156" s="17" t="inlineStr"/>
      <c r="I156" s="20" t="n">
        <v>850</v>
      </c>
      <c r="J156" s="17" t="inlineStr"/>
      <c r="K156" s="17" t="n">
        <v>1</v>
      </c>
      <c r="L156" s="20">
        <f>I156*K156</f>
        <v/>
      </c>
      <c r="M156" s="21" t="n"/>
      <c r="N156" s="20">
        <f>IF(M156="","",L156*M156)</f>
        <v/>
      </c>
    </row>
    <row customHeight="1" ht="22.05" r="157">
      <c r="A157" s="17" t="n">
        <v>146</v>
      </c>
      <c r="B157" s="18" t="inlineStr">
        <is>
          <t>Фото</t>
        </is>
      </c>
      <c r="C157" s="17" t="inlineStr">
        <is>
          <t>04-186/01</t>
        </is>
      </c>
      <c r="D157" s="17" t="inlineStr">
        <is>
          <t>13876</t>
        </is>
      </c>
      <c r="E157" s="19" t="inlineStr">
        <is>
          <t>Постільна білизна євро з мусліну 200х230 см з простирадлом на резинці Colorful арт. 04-186/01</t>
        </is>
      </c>
      <c r="F157" s="17" t="inlineStr">
        <is>
          <t>Постільна білизна</t>
        </is>
      </c>
      <c r="G157" s="17" t="inlineStr"/>
      <c r="H157" s="17" t="inlineStr"/>
      <c r="I157" s="20" t="n">
        <v>850</v>
      </c>
      <c r="J157" s="17" t="inlineStr"/>
      <c r="K157" s="17" t="n">
        <v>1</v>
      </c>
      <c r="L157" s="20">
        <f>I157*K157</f>
        <v/>
      </c>
      <c r="M157" s="21" t="n"/>
      <c r="N157" s="20">
        <f>IF(M157="","",L157*M157)</f>
        <v/>
      </c>
    </row>
    <row customHeight="1" ht="22.05" r="158">
      <c r="A158" s="17" t="n">
        <v>147</v>
      </c>
      <c r="B158" s="18" t="inlineStr">
        <is>
          <t>Фото</t>
        </is>
      </c>
      <c r="C158" s="17" t="inlineStr">
        <is>
          <t>04-186/02</t>
        </is>
      </c>
      <c r="D158" s="17" t="inlineStr">
        <is>
          <t>13877</t>
        </is>
      </c>
      <c r="E158" s="19" t="inlineStr">
        <is>
          <t>Постільна білизна євро з мусліну 200х230 см з простирадлом на резинці Colorful арт. 04-186/02</t>
        </is>
      </c>
      <c r="F158" s="17" t="inlineStr">
        <is>
          <t>Постільна білизна</t>
        </is>
      </c>
      <c r="G158" s="17" t="inlineStr"/>
      <c r="H158" s="17" t="inlineStr"/>
      <c r="I158" s="20" t="n">
        <v>850</v>
      </c>
      <c r="J158" s="17" t="inlineStr"/>
      <c r="K158" s="17" t="n">
        <v>1</v>
      </c>
      <c r="L158" s="20">
        <f>I158*K158</f>
        <v/>
      </c>
      <c r="M158" s="21" t="n"/>
      <c r="N158" s="20">
        <f>IF(M158="","",L158*M158)</f>
        <v/>
      </c>
    </row>
    <row customHeight="1" ht="22.05" r="159">
      <c r="A159" s="17" t="n">
        <v>148</v>
      </c>
      <c r="B159" s="18" t="inlineStr">
        <is>
          <t>Фото</t>
        </is>
      </c>
      <c r="C159" s="17" t="inlineStr">
        <is>
          <t>04-186/03</t>
        </is>
      </c>
      <c r="D159" s="17" t="inlineStr">
        <is>
          <t>13878</t>
        </is>
      </c>
      <c r="E159" s="19" t="inlineStr">
        <is>
          <t>Постільна білизна євро з мусліну 200х230 см з простирадлом на резинці Colorful арт. 04-186/03</t>
        </is>
      </c>
      <c r="F159" s="17" t="inlineStr">
        <is>
          <t>Постільна білизна</t>
        </is>
      </c>
      <c r="G159" s="17" t="inlineStr"/>
      <c r="H159" s="17" t="inlineStr"/>
      <c r="I159" s="20" t="n">
        <v>850</v>
      </c>
      <c r="J159" s="17" t="inlineStr"/>
      <c r="K159" s="17" t="n">
        <v>1</v>
      </c>
      <c r="L159" s="20">
        <f>I159*K159</f>
        <v/>
      </c>
      <c r="M159" s="21" t="n"/>
      <c r="N159" s="20">
        <f>IF(M159="","",L159*M159)</f>
        <v/>
      </c>
    </row>
    <row customHeight="1" ht="22.05" r="160">
      <c r="A160" s="17" t="n">
        <v>149</v>
      </c>
      <c r="B160" s="18" t="inlineStr">
        <is>
          <t>Фото</t>
        </is>
      </c>
      <c r="C160" s="17" t="inlineStr">
        <is>
          <t>04-186/04</t>
        </is>
      </c>
      <c r="D160" s="17" t="inlineStr">
        <is>
          <t>13879</t>
        </is>
      </c>
      <c r="E160" s="19" t="inlineStr">
        <is>
          <t>Постільна білизна євро з мусліну 200х230 см з простирадлом на резинці Colorful арт. 04-186/04</t>
        </is>
      </c>
      <c r="F160" s="17" t="inlineStr">
        <is>
          <t>Постільна білизна</t>
        </is>
      </c>
      <c r="G160" s="17" t="inlineStr"/>
      <c r="H160" s="17" t="inlineStr"/>
      <c r="I160" s="20" t="n">
        <v>850</v>
      </c>
      <c r="J160" s="17" t="inlineStr"/>
      <c r="K160" s="17" t="n">
        <v>1</v>
      </c>
      <c r="L160" s="20">
        <f>I160*K160</f>
        <v/>
      </c>
      <c r="M160" s="21" t="n"/>
      <c r="N160" s="20">
        <f>IF(M160="","",L160*M160)</f>
        <v/>
      </c>
    </row>
    <row customHeight="1" ht="22.05" r="161">
      <c r="A161" s="17" t="n">
        <v>150</v>
      </c>
      <c r="B161" s="18" t="inlineStr">
        <is>
          <t>Фото</t>
        </is>
      </c>
      <c r="C161" s="17" t="inlineStr">
        <is>
          <t>04-186/05</t>
        </is>
      </c>
      <c r="D161" s="17" t="inlineStr">
        <is>
          <t>13880</t>
        </is>
      </c>
      <c r="E161" s="19" t="inlineStr">
        <is>
          <t>Постільна білизна євро з мусліну 200х230 см з простирадлом на резинці Colorful арт. 04-186/05</t>
        </is>
      </c>
      <c r="F161" s="17" t="inlineStr">
        <is>
          <t>Постільна білизна</t>
        </is>
      </c>
      <c r="G161" s="17" t="inlineStr"/>
      <c r="H161" s="17" t="inlineStr"/>
      <c r="I161" s="20" t="n">
        <v>850</v>
      </c>
      <c r="J161" s="17" t="inlineStr"/>
      <c r="K161" s="17" t="n">
        <v>1</v>
      </c>
      <c r="L161" s="20">
        <f>I161*K161</f>
        <v/>
      </c>
      <c r="M161" s="21" t="n"/>
      <c r="N161" s="20">
        <f>IF(M161="","",L161*M161)</f>
        <v/>
      </c>
    </row>
    <row customHeight="1" ht="22.05" r="162">
      <c r="A162" s="17" t="n">
        <v>151</v>
      </c>
      <c r="B162" s="18" t="inlineStr">
        <is>
          <t>Фото</t>
        </is>
      </c>
      <c r="C162" s="17" t="inlineStr">
        <is>
          <t>04-186/07</t>
        </is>
      </c>
      <c r="D162" s="17" t="inlineStr">
        <is>
          <t>13882</t>
        </is>
      </c>
      <c r="E162" s="19" t="inlineStr">
        <is>
          <t>Постільна білизна євро з мусліну 200х230 см з простирадлом на резинці Colorful арт. 04-186/07</t>
        </is>
      </c>
      <c r="F162" s="17" t="inlineStr">
        <is>
          <t>Постільна білизна</t>
        </is>
      </c>
      <c r="G162" s="17" t="inlineStr"/>
      <c r="H162" s="17" t="inlineStr"/>
      <c r="I162" s="20" t="n">
        <v>850</v>
      </c>
      <c r="J162" s="17" t="inlineStr"/>
      <c r="K162" s="17" t="n">
        <v>1</v>
      </c>
      <c r="L162" s="20">
        <f>I162*K162</f>
        <v/>
      </c>
      <c r="M162" s="21" t="n"/>
      <c r="N162" s="20">
        <f>IF(M162="","",L162*M162)</f>
        <v/>
      </c>
    </row>
    <row customHeight="1" ht="22.05" r="163">
      <c r="A163" s="17" t="n">
        <v>152</v>
      </c>
      <c r="B163" s="18" t="inlineStr">
        <is>
          <t>Фото</t>
        </is>
      </c>
      <c r="C163" s="17" t="inlineStr">
        <is>
          <t>04-186/08</t>
        </is>
      </c>
      <c r="D163" s="17" t="inlineStr">
        <is>
          <t>13883</t>
        </is>
      </c>
      <c r="E163" s="19" t="inlineStr">
        <is>
          <t>Постільна білизна євро з мусліну 200х230 см з простирадлом на резинці Colorful арт. 04-186/08</t>
        </is>
      </c>
      <c r="F163" s="17" t="inlineStr">
        <is>
          <t>Постільна білизна</t>
        </is>
      </c>
      <c r="G163" s="17" t="inlineStr"/>
      <c r="H163" s="17" t="inlineStr"/>
      <c r="I163" s="20" t="n">
        <v>850</v>
      </c>
      <c r="J163" s="17" t="inlineStr"/>
      <c r="K163" s="17" t="n">
        <v>1</v>
      </c>
      <c r="L163" s="20">
        <f>I163*K163</f>
        <v/>
      </c>
      <c r="M163" s="21" t="n"/>
      <c r="N163" s="20">
        <f>IF(M163="","",L163*M163)</f>
        <v/>
      </c>
    </row>
    <row customHeight="1" ht="22.05" r="164">
      <c r="A164" s="17" t="n">
        <v>153</v>
      </c>
      <c r="B164" s="18" t="inlineStr">
        <is>
          <t>Фото</t>
        </is>
      </c>
      <c r="C164" s="17" t="inlineStr">
        <is>
          <t>04-186/09</t>
        </is>
      </c>
      <c r="D164" s="17" t="inlineStr">
        <is>
          <t>13884</t>
        </is>
      </c>
      <c r="E164" s="19" t="inlineStr">
        <is>
          <t>Постільна білизна євро з мусліну 200х230 см з простирадлом на резинці Colorful арт. 04-186/09</t>
        </is>
      </c>
      <c r="F164" s="17" t="inlineStr">
        <is>
          <t>Постільна білизна</t>
        </is>
      </c>
      <c r="G164" s="17" t="inlineStr"/>
      <c r="H164" s="17" t="inlineStr"/>
      <c r="I164" s="20" t="n">
        <v>850</v>
      </c>
      <c r="J164" s="17" t="inlineStr"/>
      <c r="K164" s="17" t="n">
        <v>1</v>
      </c>
      <c r="L164" s="20">
        <f>I164*K164</f>
        <v/>
      </c>
      <c r="M164" s="21" t="n"/>
      <c r="N164" s="20">
        <f>IF(M164="","",L164*M164)</f>
        <v/>
      </c>
    </row>
    <row customHeight="1" ht="22.05" r="165">
      <c r="A165" s="17" t="n">
        <v>154</v>
      </c>
      <c r="B165" s="18" t="inlineStr">
        <is>
          <t>Фото</t>
        </is>
      </c>
      <c r="C165" s="17" t="inlineStr">
        <is>
          <t>04-186/10</t>
        </is>
      </c>
      <c r="D165" s="17" t="inlineStr">
        <is>
          <t>13885</t>
        </is>
      </c>
      <c r="E165" s="19" t="inlineStr">
        <is>
          <t>Постільна білизна євро з мусліну 200х230 см з простирадлом на резинці Colorful арт. 04-186/10</t>
        </is>
      </c>
      <c r="F165" s="17" t="inlineStr">
        <is>
          <t>Постільна білизна</t>
        </is>
      </c>
      <c r="G165" s="17" t="inlineStr"/>
      <c r="H165" s="17" t="inlineStr"/>
      <c r="I165" s="20" t="n">
        <v>850</v>
      </c>
      <c r="J165" s="17" t="inlineStr"/>
      <c r="K165" s="17" t="n">
        <v>1</v>
      </c>
      <c r="L165" s="20">
        <f>I165*K165</f>
        <v/>
      </c>
      <c r="M165" s="21" t="n"/>
      <c r="N165" s="20">
        <f>IF(M165="","",L165*M165)</f>
        <v/>
      </c>
    </row>
    <row customHeight="1" ht="22.05" r="166">
      <c r="A166" s="17" t="n">
        <v>155</v>
      </c>
      <c r="B166" s="18" t="inlineStr">
        <is>
          <t>Фото</t>
        </is>
      </c>
      <c r="C166" s="17" t="inlineStr">
        <is>
          <t>04-186/11</t>
        </is>
      </c>
      <c r="D166" s="17" t="inlineStr">
        <is>
          <t>13886</t>
        </is>
      </c>
      <c r="E166" s="19" t="inlineStr">
        <is>
          <t>Постільна білизна євро з мусліну 200х230 см з простирадлом на резинці Colorful арт. 04-186/11</t>
        </is>
      </c>
      <c r="F166" s="17" t="inlineStr">
        <is>
          <t>Постільна білизна</t>
        </is>
      </c>
      <c r="G166" s="17" t="inlineStr"/>
      <c r="H166" s="17" t="inlineStr"/>
      <c r="I166" s="20" t="n">
        <v>850</v>
      </c>
      <c r="J166" s="17" t="inlineStr"/>
      <c r="K166" s="17" t="n">
        <v>1</v>
      </c>
      <c r="L166" s="20">
        <f>I166*K166</f>
        <v/>
      </c>
      <c r="M166" s="21" t="n"/>
      <c r="N166" s="20">
        <f>IF(M166="","",L166*M166)</f>
        <v/>
      </c>
    </row>
    <row customHeight="1" ht="22.05" r="167">
      <c r="A167" s="17" t="n">
        <v>156</v>
      </c>
      <c r="B167" s="18" t="inlineStr">
        <is>
          <t>Фото</t>
        </is>
      </c>
      <c r="C167" s="17" t="inlineStr">
        <is>
          <t>04-186/12</t>
        </is>
      </c>
      <c r="D167" s="17" t="inlineStr">
        <is>
          <t>13887</t>
        </is>
      </c>
      <c r="E167" s="19" t="inlineStr">
        <is>
          <t>Постільна білизна євро з мусліну 200х230 см з простирадлом на резинці Colorful арт. 04-186/12</t>
        </is>
      </c>
      <c r="F167" s="17" t="inlineStr">
        <is>
          <t>Постільна білизна</t>
        </is>
      </c>
      <c r="G167" s="17" t="inlineStr"/>
      <c r="H167" s="17" t="inlineStr"/>
      <c r="I167" s="20" t="n">
        <v>850</v>
      </c>
      <c r="J167" s="17" t="inlineStr"/>
      <c r="K167" s="17" t="n">
        <v>1</v>
      </c>
      <c r="L167" s="20">
        <f>I167*K167</f>
        <v/>
      </c>
      <c r="M167" s="21" t="n"/>
      <c r="N167" s="20">
        <f>IF(M167="","",L167*M167)</f>
        <v/>
      </c>
    </row>
    <row customHeight="1" ht="22.05" r="168">
      <c r="A168" s="17" t="n">
        <v>157</v>
      </c>
      <c r="B168" s="18" t="inlineStr">
        <is>
          <t>Фото</t>
        </is>
      </c>
      <c r="C168" s="17" t="inlineStr">
        <is>
          <t>04-134/04</t>
        </is>
      </c>
      <c r="D168" s="17" t="inlineStr">
        <is>
          <t>13551</t>
        </is>
      </c>
      <c r="E168" s="19" t="inlineStr">
        <is>
          <t>Постільна білизна євро з мусліну з літньою ковдрою 200х230 см Colorful арт. 04-134/04</t>
        </is>
      </c>
      <c r="F168" s="17" t="inlineStr">
        <is>
          <t>Постільна білизна</t>
        </is>
      </c>
      <c r="G168" s="17" t="inlineStr"/>
      <c r="H168" s="17" t="inlineStr"/>
      <c r="I168" s="20" t="n">
        <v>1025</v>
      </c>
      <c r="J168" s="17" t="inlineStr"/>
      <c r="K168" s="17" t="n">
        <v>1</v>
      </c>
      <c r="L168" s="20">
        <f>I168*K168</f>
        <v/>
      </c>
      <c r="M168" s="21" t="n"/>
      <c r="N168" s="20">
        <f>IF(M168="","",L168*M168)</f>
        <v/>
      </c>
    </row>
    <row customHeight="1" ht="22.05" r="169">
      <c r="A169" s="17" t="n">
        <v>158</v>
      </c>
      <c r="B169" s="18" t="inlineStr">
        <is>
          <t>Фото</t>
        </is>
      </c>
      <c r="C169" s="17" t="inlineStr">
        <is>
          <t>04-134/05</t>
        </is>
      </c>
      <c r="D169" s="17" t="inlineStr">
        <is>
          <t>13552</t>
        </is>
      </c>
      <c r="E169" s="19" t="inlineStr">
        <is>
          <t>Постільна білизна євро з мусліну з літньою ковдрою 200х230 см Colorful арт. 04-134/05</t>
        </is>
      </c>
      <c r="F169" s="17" t="inlineStr">
        <is>
          <t>Постільна білизна</t>
        </is>
      </c>
      <c r="G169" s="17" t="inlineStr"/>
      <c r="H169" s="17" t="inlineStr"/>
      <c r="I169" s="20" t="n">
        <v>1025</v>
      </c>
      <c r="J169" s="17" t="inlineStr"/>
      <c r="K169" s="17" t="n">
        <v>1</v>
      </c>
      <c r="L169" s="20">
        <f>I169*K169</f>
        <v/>
      </c>
      <c r="M169" s="21" t="n"/>
      <c r="N169" s="20">
        <f>IF(M169="","",L169*M169)</f>
        <v/>
      </c>
    </row>
    <row customHeight="1" ht="22.05" r="170">
      <c r="A170" s="17" t="n">
        <v>159</v>
      </c>
      <c r="B170" s="18" t="inlineStr">
        <is>
          <t>Фото</t>
        </is>
      </c>
      <c r="C170" s="17" t="inlineStr">
        <is>
          <t>04-134/06</t>
        </is>
      </c>
      <c r="D170" s="17" t="inlineStr">
        <is>
          <t>13553</t>
        </is>
      </c>
      <c r="E170" s="19" t="inlineStr">
        <is>
          <t>Постільна білизна євро з мусліну з літньою ковдрою 200х230 см Colorful арт. 04-134/06</t>
        </is>
      </c>
      <c r="F170" s="17" t="inlineStr">
        <is>
          <t>Постільна білизна</t>
        </is>
      </c>
      <c r="G170" s="17" t="inlineStr"/>
      <c r="H170" s="17" t="inlineStr"/>
      <c r="I170" s="20" t="n">
        <v>1025</v>
      </c>
      <c r="J170" s="17" t="inlineStr"/>
      <c r="K170" s="17" t="n">
        <v>1</v>
      </c>
      <c r="L170" s="20">
        <f>I170*K170</f>
        <v/>
      </c>
      <c r="M170" s="21" t="n"/>
      <c r="N170" s="20">
        <f>IF(M170="","",L170*M170)</f>
        <v/>
      </c>
    </row>
    <row customHeight="1" ht="22.05" r="171">
      <c r="A171" s="17" t="n">
        <v>160</v>
      </c>
      <c r="B171" s="18" t="inlineStr">
        <is>
          <t>Фото</t>
        </is>
      </c>
      <c r="C171" s="17" t="inlineStr">
        <is>
          <t>04-134/07</t>
        </is>
      </c>
      <c r="D171" s="17" t="inlineStr">
        <is>
          <t>13554</t>
        </is>
      </c>
      <c r="E171" s="19" t="inlineStr">
        <is>
          <t>Постільна білизна євро з мусліну з літньою ковдрою 200х230 см Colorful арт. 04-134/07</t>
        </is>
      </c>
      <c r="F171" s="17" t="inlineStr">
        <is>
          <t>Постільна білизна</t>
        </is>
      </c>
      <c r="G171" s="17" t="inlineStr"/>
      <c r="H171" s="17" t="inlineStr"/>
      <c r="I171" s="20" t="n">
        <v>1025</v>
      </c>
      <c r="J171" s="17" t="inlineStr"/>
      <c r="K171" s="17" t="n">
        <v>1</v>
      </c>
      <c r="L171" s="20">
        <f>I171*K171</f>
        <v/>
      </c>
      <c r="M171" s="21" t="n"/>
      <c r="N171" s="20">
        <f>IF(M171="","",L171*M171)</f>
        <v/>
      </c>
    </row>
    <row customHeight="1" ht="22.05" r="172">
      <c r="A172" s="17" t="n">
        <v>161</v>
      </c>
      <c r="B172" s="18" t="inlineStr">
        <is>
          <t>Фото</t>
        </is>
      </c>
      <c r="C172" s="17" t="inlineStr">
        <is>
          <t>04-134/09</t>
        </is>
      </c>
      <c r="D172" s="17" t="inlineStr">
        <is>
          <t>13556</t>
        </is>
      </c>
      <c r="E172" s="19" t="inlineStr">
        <is>
          <t>Постільна білизна євро з мусліну з літньою ковдрою 200х230 см Colorful арт. 04-134/09</t>
        </is>
      </c>
      <c r="F172" s="17" t="inlineStr">
        <is>
          <t>Постільна білизна</t>
        </is>
      </c>
      <c r="G172" s="17" t="inlineStr"/>
      <c r="H172" s="17" t="inlineStr"/>
      <c r="I172" s="20" t="n">
        <v>1025</v>
      </c>
      <c r="J172" s="17" t="inlineStr"/>
      <c r="K172" s="17" t="n">
        <v>1</v>
      </c>
      <c r="L172" s="20">
        <f>I172*K172</f>
        <v/>
      </c>
      <c r="M172" s="21" t="n"/>
      <c r="N172" s="20">
        <f>IF(M172="","",L172*M172)</f>
        <v/>
      </c>
    </row>
    <row customHeight="1" ht="22.05" r="173">
      <c r="A173" s="17" t="n">
        <v>162</v>
      </c>
      <c r="B173" s="18" t="inlineStr">
        <is>
          <t>Фото</t>
        </is>
      </c>
      <c r="C173" s="17" t="inlineStr">
        <is>
          <t>04-159/14</t>
        </is>
      </c>
      <c r="D173" s="17" t="inlineStr">
        <is>
          <t>13938</t>
        </is>
      </c>
      <c r="E173" s="19" t="inlineStr">
        <is>
          <t>Постільна білизна євро з мусліну з літньою ковдрою 200х230 см Colorful арт. 04-159 14/14</t>
        </is>
      </c>
      <c r="F173" s="17" t="inlineStr">
        <is>
          <t>Постільна білизна</t>
        </is>
      </c>
      <c r="G173" s="17" t="inlineStr"/>
      <c r="H173" s="17" t="inlineStr"/>
      <c r="I173" s="20" t="n">
        <v>1080</v>
      </c>
      <c r="J173" s="17" t="inlineStr"/>
      <c r="K173" s="17" t="n">
        <v>1</v>
      </c>
      <c r="L173" s="20">
        <f>I173*K173</f>
        <v/>
      </c>
      <c r="M173" s="21" t="n"/>
      <c r="N173" s="20">
        <f>IF(M173="","",L173*M173)</f>
        <v/>
      </c>
    </row>
    <row customHeight="1" ht="22.05" r="174">
      <c r="A174" s="17" t="n">
        <v>163</v>
      </c>
      <c r="B174" s="18" t="inlineStr">
        <is>
          <t>Фото</t>
        </is>
      </c>
      <c r="C174" s="17" t="inlineStr">
        <is>
          <t>04-159/01</t>
        </is>
      </c>
      <c r="D174" s="17" t="inlineStr">
        <is>
          <t>13771</t>
        </is>
      </c>
      <c r="E174" s="19" t="inlineStr">
        <is>
          <t>Постільна білизна євро з мусліну з літньою ковдрою 200х230 см Colorful арт. 04-159/01</t>
        </is>
      </c>
      <c r="F174" s="17" t="inlineStr">
        <is>
          <t>Постільна білизна</t>
        </is>
      </c>
      <c r="G174" s="17" t="inlineStr"/>
      <c r="H174" s="17" t="inlineStr"/>
      <c r="I174" s="20" t="n">
        <v>1080</v>
      </c>
      <c r="J174" s="17" t="inlineStr"/>
      <c r="K174" s="17" t="n">
        <v>1</v>
      </c>
      <c r="L174" s="20">
        <f>I174*K174</f>
        <v/>
      </c>
      <c r="M174" s="21" t="n"/>
      <c r="N174" s="20">
        <f>IF(M174="","",L174*M174)</f>
        <v/>
      </c>
    </row>
    <row customHeight="1" ht="22.05" r="175">
      <c r="A175" s="17" t="n">
        <v>164</v>
      </c>
      <c r="B175" s="18" t="inlineStr">
        <is>
          <t>Фото</t>
        </is>
      </c>
      <c r="C175" s="17" t="inlineStr">
        <is>
          <t>04-159/03</t>
        </is>
      </c>
      <c r="D175" s="17" t="inlineStr">
        <is>
          <t>13773</t>
        </is>
      </c>
      <c r="E175" s="19" t="inlineStr">
        <is>
          <t>Постільна білизна євро з мусліну з літньою ковдрою 200х230 см Colorful арт. 04-159/03</t>
        </is>
      </c>
      <c r="F175" s="17" t="inlineStr">
        <is>
          <t>Постільна білизна</t>
        </is>
      </c>
      <c r="G175" s="17" t="inlineStr"/>
      <c r="H175" s="17" t="inlineStr"/>
      <c r="I175" s="20" t="n">
        <v>1080</v>
      </c>
      <c r="J175" s="17" t="inlineStr"/>
      <c r="K175" s="17" t="n">
        <v>1</v>
      </c>
      <c r="L175" s="20">
        <f>I175*K175</f>
        <v/>
      </c>
      <c r="M175" s="21" t="n"/>
      <c r="N175" s="20">
        <f>IF(M175="","",L175*M175)</f>
        <v/>
      </c>
    </row>
    <row customHeight="1" ht="22.05" r="176">
      <c r="A176" s="17" t="n">
        <v>165</v>
      </c>
      <c r="B176" s="18" t="inlineStr">
        <is>
          <t>Фото</t>
        </is>
      </c>
      <c r="C176" s="17" t="inlineStr">
        <is>
          <t>04-159/04</t>
        </is>
      </c>
      <c r="D176" s="17" t="inlineStr">
        <is>
          <t>13774</t>
        </is>
      </c>
      <c r="E176" s="19" t="inlineStr">
        <is>
          <t>Постільна білизна євро з мусліну з літньою ковдрою 200х230 см Colorful арт. 04-159/04</t>
        </is>
      </c>
      <c r="F176" s="17" t="inlineStr">
        <is>
          <t>Постільна білизна</t>
        </is>
      </c>
      <c r="G176" s="17" t="inlineStr"/>
      <c r="H176" s="17" t="inlineStr"/>
      <c r="I176" s="20" t="n">
        <v>1080</v>
      </c>
      <c r="J176" s="17" t="inlineStr"/>
      <c r="K176" s="17" t="n">
        <v>1</v>
      </c>
      <c r="L176" s="20">
        <f>I176*K176</f>
        <v/>
      </c>
      <c r="M176" s="21" t="n"/>
      <c r="N176" s="20">
        <f>IF(M176="","",L176*M176)</f>
        <v/>
      </c>
    </row>
    <row customHeight="1" ht="22.05" r="177">
      <c r="A177" s="17" t="n">
        <v>166</v>
      </c>
      <c r="B177" s="18" t="inlineStr">
        <is>
          <t>Фото</t>
        </is>
      </c>
      <c r="C177" s="17" t="inlineStr">
        <is>
          <t>04-159/09</t>
        </is>
      </c>
      <c r="D177" s="17" t="inlineStr">
        <is>
          <t>13779</t>
        </is>
      </c>
      <c r="E177" s="19" t="inlineStr">
        <is>
          <t>Постільна білизна євро з мусліну з літньою ковдрою 200х230 см Colorful арт. 04-159/09</t>
        </is>
      </c>
      <c r="F177" s="17" t="inlineStr">
        <is>
          <t>Постільна білизна</t>
        </is>
      </c>
      <c r="G177" s="17" t="inlineStr"/>
      <c r="H177" s="17" t="inlineStr"/>
      <c r="I177" s="20" t="n">
        <v>1080</v>
      </c>
      <c r="J177" s="17" t="inlineStr"/>
      <c r="K177" s="17" t="n">
        <v>1</v>
      </c>
      <c r="L177" s="20">
        <f>I177*K177</f>
        <v/>
      </c>
      <c r="M177" s="21" t="n"/>
      <c r="N177" s="20">
        <f>IF(M177="","",L177*M177)</f>
        <v/>
      </c>
    </row>
    <row customHeight="1" ht="22.05" r="178">
      <c r="A178" s="17" t="n">
        <v>167</v>
      </c>
      <c r="B178" s="18" t="inlineStr">
        <is>
          <t>Фото</t>
        </is>
      </c>
      <c r="C178" s="17" t="inlineStr">
        <is>
          <t>04-159/10</t>
        </is>
      </c>
      <c r="D178" s="17" t="inlineStr">
        <is>
          <t>13780</t>
        </is>
      </c>
      <c r="E178" s="19" t="inlineStr">
        <is>
          <t>Постільна білизна євро з мусліну з літньою ковдрою 200х230 см Colorful арт. 04-159/10</t>
        </is>
      </c>
      <c r="F178" s="17" t="inlineStr">
        <is>
          <t>Постільна білизна</t>
        </is>
      </c>
      <c r="G178" s="17" t="inlineStr"/>
      <c r="H178" s="17" t="inlineStr"/>
      <c r="I178" s="20" t="n">
        <v>1080</v>
      </c>
      <c r="J178" s="17" t="inlineStr"/>
      <c r="K178" s="17" t="n">
        <v>1</v>
      </c>
      <c r="L178" s="20">
        <f>I178*K178</f>
        <v/>
      </c>
      <c r="M178" s="21" t="n"/>
      <c r="N178" s="20">
        <f>IF(M178="","",L178*M178)</f>
        <v/>
      </c>
    </row>
    <row customHeight="1" ht="22.05" r="179">
      <c r="A179" s="17" t="n">
        <v>168</v>
      </c>
      <c r="B179" s="18" t="inlineStr">
        <is>
          <t>Фото</t>
        </is>
      </c>
      <c r="C179" s="17" t="inlineStr">
        <is>
          <t>04-159/13</t>
        </is>
      </c>
      <c r="D179" s="17" t="inlineStr">
        <is>
          <t>13937</t>
        </is>
      </c>
      <c r="E179" s="19" t="inlineStr">
        <is>
          <t>Постільна білизна євро з мусліну з літньою ковдрою 200х230 см Colorful арт. 04-159/13</t>
        </is>
      </c>
      <c r="F179" s="17" t="inlineStr">
        <is>
          <t>Постільна білизна</t>
        </is>
      </c>
      <c r="G179" s="17" t="inlineStr"/>
      <c r="H179" s="17" t="inlineStr"/>
      <c r="I179" s="20" t="n">
        <v>1080</v>
      </c>
      <c r="J179" s="17" t="inlineStr"/>
      <c r="K179" s="17" t="n">
        <v>1</v>
      </c>
      <c r="L179" s="20">
        <f>I179*K179</f>
        <v/>
      </c>
      <c r="M179" s="21" t="n"/>
      <c r="N179" s="20">
        <f>IF(M179="","",L179*M179)</f>
        <v/>
      </c>
    </row>
    <row customHeight="1" ht="22.05" r="180">
      <c r="A180" s="17" t="n">
        <v>169</v>
      </c>
      <c r="B180" s="18" t="inlineStr">
        <is>
          <t>Фото</t>
        </is>
      </c>
      <c r="C180" s="17" t="inlineStr">
        <is>
          <t>04-159/15</t>
        </is>
      </c>
      <c r="D180" s="17" t="inlineStr">
        <is>
          <t>13939</t>
        </is>
      </c>
      <c r="E180" s="19" t="inlineStr">
        <is>
          <t>Постільна білизна євро з мусліну з літньою ковдрою 200х230 см Colorful арт. 04-159/15</t>
        </is>
      </c>
      <c r="F180" s="17" t="inlineStr">
        <is>
          <t>Постільна білизна</t>
        </is>
      </c>
      <c r="G180" s="17" t="inlineStr"/>
      <c r="H180" s="17" t="inlineStr"/>
      <c r="I180" s="20" t="n">
        <v>1080</v>
      </c>
      <c r="J180" s="17" t="inlineStr"/>
      <c r="K180" s="17" t="n">
        <v>1</v>
      </c>
      <c r="L180" s="20">
        <f>I180*K180</f>
        <v/>
      </c>
      <c r="M180" s="21" t="n"/>
      <c r="N180" s="20">
        <f>IF(M180="","",L180*M180)</f>
        <v/>
      </c>
    </row>
    <row customHeight="1" ht="22.05" r="181">
      <c r="A181" s="17" t="n">
        <v>170</v>
      </c>
      <c r="B181" s="18" t="inlineStr">
        <is>
          <t>Фото</t>
        </is>
      </c>
      <c r="C181" s="17" t="inlineStr">
        <is>
          <t>04-197/01</t>
        </is>
      </c>
      <c r="D181" s="17" t="inlineStr">
        <is>
          <t>13962</t>
        </is>
      </c>
      <c r="E181" s="19" t="inlineStr">
        <is>
          <t>Постільна білизна з мусліну 200х230 см Colorful арт. 04-197/01</t>
        </is>
      </c>
      <c r="F181" s="17" t="inlineStr">
        <is>
          <t>Постільна білизна</t>
        </is>
      </c>
      <c r="G181" s="17" t="inlineStr"/>
      <c r="H181" s="17" t="inlineStr"/>
      <c r="I181" s="20" t="n">
        <v>890</v>
      </c>
      <c r="J181" s="17" t="inlineStr"/>
      <c r="K181" s="17" t="n">
        <v>1</v>
      </c>
      <c r="L181" s="20">
        <f>I181*K181</f>
        <v/>
      </c>
      <c r="M181" s="21" t="n"/>
      <c r="N181" s="20">
        <f>IF(M181="","",L181*M181)</f>
        <v/>
      </c>
    </row>
    <row customHeight="1" ht="22.05" r="182">
      <c r="A182" s="17" t="n">
        <v>171</v>
      </c>
      <c r="B182" s="18" t="inlineStr">
        <is>
          <t>Фото</t>
        </is>
      </c>
      <c r="C182" s="17" t="inlineStr">
        <is>
          <t>04-197/02</t>
        </is>
      </c>
      <c r="D182" s="17" t="inlineStr">
        <is>
          <t>13963</t>
        </is>
      </c>
      <c r="E182" s="19" t="inlineStr">
        <is>
          <t>Постільна білизна з мусліну 200х230 см Colorful арт. 04-197/02</t>
        </is>
      </c>
      <c r="F182" s="17" t="inlineStr">
        <is>
          <t>Постільна білизна</t>
        </is>
      </c>
      <c r="G182" s="17" t="inlineStr"/>
      <c r="H182" s="17" t="inlineStr"/>
      <c r="I182" s="20" t="n">
        <v>980</v>
      </c>
      <c r="J182" s="17" t="inlineStr"/>
      <c r="K182" s="17" t="n">
        <v>1</v>
      </c>
      <c r="L182" s="20">
        <f>I182*K182</f>
        <v/>
      </c>
      <c r="M182" s="21" t="n"/>
      <c r="N182" s="20">
        <f>IF(M182="","",L182*M182)</f>
        <v/>
      </c>
    </row>
    <row customHeight="1" ht="22.05" r="183">
      <c r="A183" s="17" t="n">
        <v>172</v>
      </c>
      <c r="B183" s="18" t="inlineStr">
        <is>
          <t>Фото</t>
        </is>
      </c>
      <c r="C183" s="17" t="inlineStr">
        <is>
          <t>04-197/03</t>
        </is>
      </c>
      <c r="D183" s="17" t="inlineStr">
        <is>
          <t>13964</t>
        </is>
      </c>
      <c r="E183" s="19" t="inlineStr">
        <is>
          <t>Постільна білизна з мусліну 200х230 см Colorful арт. 04-197/03</t>
        </is>
      </c>
      <c r="F183" s="17" t="inlineStr">
        <is>
          <t>Постільна білизна</t>
        </is>
      </c>
      <c r="G183" s="17" t="inlineStr"/>
      <c r="H183" s="17" t="inlineStr"/>
      <c r="I183" s="20" t="n">
        <v>891.1</v>
      </c>
      <c r="J183" s="17" t="inlineStr"/>
      <c r="K183" s="17" t="n">
        <v>1</v>
      </c>
      <c r="L183" s="20">
        <f>I183*K183</f>
        <v/>
      </c>
      <c r="M183" s="21" t="n"/>
      <c r="N183" s="20">
        <f>IF(M183="","",L183*M183)</f>
        <v/>
      </c>
    </row>
    <row customHeight="1" ht="22.05" r="184">
      <c r="A184" s="17" t="n">
        <v>173</v>
      </c>
      <c r="B184" s="18" t="inlineStr">
        <is>
          <t>Фото</t>
        </is>
      </c>
      <c r="C184" s="17" t="inlineStr">
        <is>
          <t>04-197/04</t>
        </is>
      </c>
      <c r="D184" s="17" t="inlineStr">
        <is>
          <t>13965</t>
        </is>
      </c>
      <c r="E184" s="19" t="inlineStr">
        <is>
          <t>Постільна білизна з мусліну 200х230 см Colorful арт. 04-197/04</t>
        </is>
      </c>
      <c r="F184" s="17" t="inlineStr">
        <is>
          <t>Постільна білизна</t>
        </is>
      </c>
      <c r="G184" s="17" t="inlineStr"/>
      <c r="H184" s="17" t="inlineStr"/>
      <c r="I184" s="20" t="n">
        <v>890</v>
      </c>
      <c r="J184" s="17" t="inlineStr"/>
      <c r="K184" s="17" t="n">
        <v>1</v>
      </c>
      <c r="L184" s="20">
        <f>I184*K184</f>
        <v/>
      </c>
      <c r="M184" s="21" t="n"/>
      <c r="N184" s="20">
        <f>IF(M184="","",L184*M184)</f>
        <v/>
      </c>
    </row>
    <row customHeight="1" ht="22.05" r="185">
      <c r="A185" s="17" t="n">
        <v>174</v>
      </c>
      <c r="B185" s="18" t="inlineStr">
        <is>
          <t>Фото</t>
        </is>
      </c>
      <c r="C185" s="17" t="inlineStr">
        <is>
          <t>04-197/05</t>
        </is>
      </c>
      <c r="D185" s="17" t="inlineStr">
        <is>
          <t>13966</t>
        </is>
      </c>
      <c r="E185" s="19" t="inlineStr">
        <is>
          <t>Постільна білизна з мусліну 200х230 см Colorful арт. 04-197/05</t>
        </is>
      </c>
      <c r="F185" s="17" t="inlineStr">
        <is>
          <t>Постільна білизна</t>
        </is>
      </c>
      <c r="G185" s="17" t="inlineStr"/>
      <c r="H185" s="17" t="inlineStr"/>
      <c r="I185" s="20" t="n">
        <v>890</v>
      </c>
      <c r="J185" s="17" t="inlineStr"/>
      <c r="K185" s="17" t="n">
        <v>1</v>
      </c>
      <c r="L185" s="20">
        <f>I185*K185</f>
        <v/>
      </c>
      <c r="M185" s="21" t="n"/>
      <c r="N185" s="20">
        <f>IF(M185="","",L185*M185)</f>
        <v/>
      </c>
    </row>
    <row customHeight="1" ht="22.05" r="186">
      <c r="A186" s="17" t="n">
        <v>175</v>
      </c>
      <c r="B186" s="18" t="inlineStr">
        <is>
          <t>Фото</t>
        </is>
      </c>
      <c r="C186" s="17" t="inlineStr">
        <is>
          <t>04-197/06</t>
        </is>
      </c>
      <c r="D186" s="17" t="inlineStr">
        <is>
          <t>13967</t>
        </is>
      </c>
      <c r="E186" s="19" t="inlineStr">
        <is>
          <t>Постільна білизна з мусліну 200х230 см Colorful арт. 04-197/06</t>
        </is>
      </c>
      <c r="F186" s="17" t="inlineStr">
        <is>
          <t>Постільна білизна</t>
        </is>
      </c>
      <c r="G186" s="17" t="inlineStr"/>
      <c r="H186" s="17" t="inlineStr"/>
      <c r="I186" s="20" t="n">
        <v>890</v>
      </c>
      <c r="J186" s="17" t="inlineStr"/>
      <c r="K186" s="17" t="n">
        <v>1</v>
      </c>
      <c r="L186" s="20">
        <f>I186*K186</f>
        <v/>
      </c>
      <c r="M186" s="21" t="n"/>
      <c r="N186" s="20">
        <f>IF(M186="","",L186*M186)</f>
        <v/>
      </c>
    </row>
    <row customHeight="1" ht="22.05" r="187">
      <c r="A187" s="17" t="n">
        <v>176</v>
      </c>
      <c r="B187" s="18" t="inlineStr">
        <is>
          <t>Фото</t>
        </is>
      </c>
      <c r="C187" s="17" t="inlineStr">
        <is>
          <t>04-197/07</t>
        </is>
      </c>
      <c r="D187" s="17" t="inlineStr">
        <is>
          <t>13968</t>
        </is>
      </c>
      <c r="E187" s="19" t="inlineStr">
        <is>
          <t>Постільна білизна з мусліну 200х230 см Colorful арт. 04-197/07</t>
        </is>
      </c>
      <c r="F187" s="17" t="inlineStr">
        <is>
          <t>Постільна білизна</t>
        </is>
      </c>
      <c r="G187" s="17" t="inlineStr"/>
      <c r="H187" s="17" t="inlineStr"/>
      <c r="I187" s="20" t="n">
        <v>890</v>
      </c>
      <c r="J187" s="17" t="inlineStr"/>
      <c r="K187" s="17" t="n">
        <v>1</v>
      </c>
      <c r="L187" s="20">
        <f>I187*K187</f>
        <v/>
      </c>
      <c r="M187" s="21" t="n"/>
      <c r="N187" s="20">
        <f>IF(M187="","",L187*M187)</f>
        <v/>
      </c>
    </row>
    <row customHeight="1" ht="22.05" r="188">
      <c r="A188" s="17" t="n">
        <v>177</v>
      </c>
      <c r="B188" s="18" t="inlineStr">
        <is>
          <t>Фото</t>
        </is>
      </c>
      <c r="C188" s="17" t="inlineStr">
        <is>
          <t>04-197/08</t>
        </is>
      </c>
      <c r="D188" s="17" t="inlineStr">
        <is>
          <t>13969</t>
        </is>
      </c>
      <c r="E188" s="19" t="inlineStr">
        <is>
          <t>Постільна білизна з мусліну 200х230 см Colorful арт. 04-197/08</t>
        </is>
      </c>
      <c r="F188" s="17" t="inlineStr">
        <is>
          <t>Постільна білизна</t>
        </is>
      </c>
      <c r="G188" s="17" t="inlineStr"/>
      <c r="H188" s="17" t="inlineStr"/>
      <c r="I188" s="20" t="n">
        <v>890</v>
      </c>
      <c r="J188" s="17" t="inlineStr"/>
      <c r="K188" s="17" t="n">
        <v>1</v>
      </c>
      <c r="L188" s="20">
        <f>I188*K188</f>
        <v/>
      </c>
      <c r="M188" s="21" t="n"/>
      <c r="N188" s="20">
        <f>IF(M188="","",L188*M188)</f>
        <v/>
      </c>
    </row>
    <row customHeight="1" ht="22.05" r="189">
      <c r="A189" s="17" t="n">
        <v>178</v>
      </c>
      <c r="B189" s="18" t="inlineStr">
        <is>
          <t>Фото</t>
        </is>
      </c>
      <c r="C189" s="17" t="inlineStr">
        <is>
          <t>04-197/09</t>
        </is>
      </c>
      <c r="D189" s="17" t="inlineStr">
        <is>
          <t>13970</t>
        </is>
      </c>
      <c r="E189" s="19" t="inlineStr">
        <is>
          <t>Постільна білизна з мусліну 200х230 см Colorful арт. 04-197/09</t>
        </is>
      </c>
      <c r="F189" s="17" t="inlineStr">
        <is>
          <t>Постільна білизна</t>
        </is>
      </c>
      <c r="G189" s="17" t="inlineStr"/>
      <c r="H189" s="17" t="inlineStr"/>
      <c r="I189" s="20" t="n">
        <v>890</v>
      </c>
      <c r="J189" s="17" t="inlineStr"/>
      <c r="K189" s="17" t="n">
        <v>1</v>
      </c>
      <c r="L189" s="20">
        <f>I189*K189</f>
        <v/>
      </c>
      <c r="M189" s="21" t="n"/>
      <c r="N189" s="20">
        <f>IF(M189="","",L189*M189)</f>
        <v/>
      </c>
    </row>
    <row customHeight="1" ht="22.05" r="190">
      <c r="A190" s="17" t="n">
        <v>179</v>
      </c>
      <c r="B190" s="18" t="inlineStr">
        <is>
          <t>Фото</t>
        </is>
      </c>
      <c r="C190" s="17" t="inlineStr">
        <is>
          <t>04-197/10</t>
        </is>
      </c>
      <c r="D190" s="17" t="inlineStr">
        <is>
          <t>13971</t>
        </is>
      </c>
      <c r="E190" s="19" t="inlineStr">
        <is>
          <t>Постільна білизна з мусліну 200х230 см Colorful арт. 04-197/10</t>
        </is>
      </c>
      <c r="F190" s="17" t="inlineStr">
        <is>
          <t>Постільна білизна</t>
        </is>
      </c>
      <c r="G190" s="17" t="inlineStr"/>
      <c r="H190" s="17" t="inlineStr"/>
      <c r="I190" s="20" t="n">
        <v>890</v>
      </c>
      <c r="J190" s="17" t="inlineStr"/>
      <c r="K190" s="17" t="n">
        <v>1</v>
      </c>
      <c r="L190" s="20">
        <f>I190*K190</f>
        <v/>
      </c>
      <c r="M190" s="21" t="n"/>
      <c r="N190" s="20">
        <f>IF(M190="","",L190*M190)</f>
        <v/>
      </c>
    </row>
    <row customHeight="1" ht="22.05" r="191">
      <c r="A191" s="17" t="n">
        <v>180</v>
      </c>
      <c r="B191" s="18" t="inlineStr">
        <is>
          <t>Фото</t>
        </is>
      </c>
      <c r="C191" s="17" t="inlineStr">
        <is>
          <t>04-140/01</t>
        </is>
      </c>
      <c r="D191" s="17" t="inlineStr">
        <is>
          <t>13285</t>
        </is>
      </c>
      <c r="E191" s="19" t="inlineStr">
        <is>
          <t>Постільна білизна двоспальне з мусліну 180х220 см Colorful арт. 04-140/01</t>
        </is>
      </c>
      <c r="F191" s="17" t="inlineStr">
        <is>
          <t>Постільна білизна</t>
        </is>
      </c>
      <c r="G191" s="17" t="inlineStr"/>
      <c r="H191" s="17" t="inlineStr"/>
      <c r="I191" s="20" t="n">
        <v>730</v>
      </c>
      <c r="J191" s="17" t="inlineStr"/>
      <c r="K191" s="17" t="n">
        <v>1</v>
      </c>
      <c r="L191" s="20">
        <f>I191*K191</f>
        <v/>
      </c>
      <c r="M191" s="21" t="n"/>
      <c r="N191" s="20">
        <f>IF(M191="","",L191*M191)</f>
        <v/>
      </c>
    </row>
    <row customHeight="1" ht="22.05" r="192">
      <c r="A192" s="17" t="n">
        <v>181</v>
      </c>
      <c r="B192" s="18" t="inlineStr">
        <is>
          <t>Фото</t>
        </is>
      </c>
      <c r="C192" s="17" t="inlineStr">
        <is>
          <t>04-140/02</t>
        </is>
      </c>
      <c r="D192" s="17" t="inlineStr">
        <is>
          <t>13286</t>
        </is>
      </c>
      <c r="E192" s="19" t="inlineStr">
        <is>
          <t>Постільна білизна двоспальне з мусліну 180х220 см Colorful арт. 04-140/02</t>
        </is>
      </c>
      <c r="F192" s="17" t="inlineStr">
        <is>
          <t>Постільна білизна</t>
        </is>
      </c>
      <c r="G192" s="17" t="inlineStr"/>
      <c r="H192" s="17" t="inlineStr"/>
      <c r="I192" s="20" t="n">
        <v>730</v>
      </c>
      <c r="J192" s="17" t="inlineStr"/>
      <c r="K192" s="17" t="n">
        <v>1</v>
      </c>
      <c r="L192" s="20">
        <f>I192*K192</f>
        <v/>
      </c>
      <c r="M192" s="21" t="n"/>
      <c r="N192" s="20">
        <f>IF(M192="","",L192*M192)</f>
        <v/>
      </c>
    </row>
    <row customHeight="1" ht="22.05" r="193">
      <c r="A193" s="17" t="n">
        <v>182</v>
      </c>
      <c r="B193" s="18" t="inlineStr">
        <is>
          <t>Фото</t>
        </is>
      </c>
      <c r="C193" s="17" t="inlineStr">
        <is>
          <t>04-140/03</t>
        </is>
      </c>
      <c r="D193" s="17" t="inlineStr">
        <is>
          <t>13287</t>
        </is>
      </c>
      <c r="E193" s="19" t="inlineStr">
        <is>
          <t>Постільна білизна двоспальне з мусліну 180х220 см Colorful арт. 04-140/03</t>
        </is>
      </c>
      <c r="F193" s="17" t="inlineStr">
        <is>
          <t>Постільна білизна</t>
        </is>
      </c>
      <c r="G193" s="17" t="inlineStr"/>
      <c r="H193" s="17" t="inlineStr"/>
      <c r="I193" s="20" t="n">
        <v>730</v>
      </c>
      <c r="J193" s="17" t="inlineStr"/>
      <c r="K193" s="17" t="n">
        <v>1</v>
      </c>
      <c r="L193" s="20">
        <f>I193*K193</f>
        <v/>
      </c>
      <c r="M193" s="21" t="n"/>
      <c r="N193" s="20">
        <f>IF(M193="","",L193*M193)</f>
        <v/>
      </c>
    </row>
    <row customHeight="1" ht="22.05" r="194">
      <c r="A194" s="17" t="n">
        <v>183</v>
      </c>
      <c r="B194" s="18" t="inlineStr">
        <is>
          <t>Фото</t>
        </is>
      </c>
      <c r="C194" s="17" t="inlineStr">
        <is>
          <t>04-140/04</t>
        </is>
      </c>
      <c r="D194" s="17" t="inlineStr">
        <is>
          <t>13288</t>
        </is>
      </c>
      <c r="E194" s="19" t="inlineStr">
        <is>
          <t>Постільна білизна двоспальне з мусліну 180х220 см Colorful арт. 04-140/04</t>
        </is>
      </c>
      <c r="F194" s="17" t="inlineStr">
        <is>
          <t>Постільна білизна</t>
        </is>
      </c>
      <c r="G194" s="17" t="inlineStr"/>
      <c r="H194" s="17" t="inlineStr"/>
      <c r="I194" s="20" t="n">
        <v>730</v>
      </c>
      <c r="J194" s="17" t="inlineStr"/>
      <c r="K194" s="17" t="n">
        <v>1</v>
      </c>
      <c r="L194" s="20">
        <f>I194*K194</f>
        <v/>
      </c>
      <c r="M194" s="21" t="n"/>
      <c r="N194" s="20">
        <f>IF(M194="","",L194*M194)</f>
        <v/>
      </c>
    </row>
    <row customHeight="1" ht="22.05" r="195">
      <c r="A195" s="17" t="n">
        <v>184</v>
      </c>
      <c r="B195" s="18" t="inlineStr">
        <is>
          <t>Фото</t>
        </is>
      </c>
      <c r="C195" s="17" t="inlineStr">
        <is>
          <t>04-140/05</t>
        </is>
      </c>
      <c r="D195" s="17" t="inlineStr">
        <is>
          <t>13289</t>
        </is>
      </c>
      <c r="E195" s="19" t="inlineStr">
        <is>
          <t>Постільна білизна двоспальне з мусліну 180х220 см Colorful арт. 04-140/05</t>
        </is>
      </c>
      <c r="F195" s="17" t="inlineStr">
        <is>
          <t>Постільна білизна</t>
        </is>
      </c>
      <c r="G195" s="17" t="inlineStr"/>
      <c r="H195" s="17" t="inlineStr"/>
      <c r="I195" s="20" t="n">
        <v>730</v>
      </c>
      <c r="J195" s="17" t="inlineStr"/>
      <c r="K195" s="17" t="n">
        <v>1</v>
      </c>
      <c r="L195" s="20">
        <f>I195*K195</f>
        <v/>
      </c>
      <c r="M195" s="21" t="n"/>
      <c r="N195" s="20">
        <f>IF(M195="","",L195*M195)</f>
        <v/>
      </c>
    </row>
    <row customHeight="1" ht="22.05" r="196">
      <c r="A196" s="17" t="n">
        <v>185</v>
      </c>
      <c r="B196" s="18" t="inlineStr">
        <is>
          <t>Фото</t>
        </is>
      </c>
      <c r="C196" s="17" t="inlineStr">
        <is>
          <t>04-140/06</t>
        </is>
      </c>
      <c r="D196" s="17" t="inlineStr">
        <is>
          <t>13290</t>
        </is>
      </c>
      <c r="E196" s="19" t="inlineStr">
        <is>
          <t>Постільна білизна двоспальне з мусліну 180х220 см Colorful арт. 04-140/06</t>
        </is>
      </c>
      <c r="F196" s="17" t="inlineStr">
        <is>
          <t>Постільна білизна</t>
        </is>
      </c>
      <c r="G196" s="17" t="inlineStr"/>
      <c r="H196" s="17" t="inlineStr"/>
      <c r="I196" s="20" t="n">
        <v>730</v>
      </c>
      <c r="J196" s="17" t="inlineStr"/>
      <c r="K196" s="17" t="n">
        <v>1</v>
      </c>
      <c r="L196" s="20">
        <f>I196*K196</f>
        <v/>
      </c>
      <c r="M196" s="21" t="n"/>
      <c r="N196" s="20">
        <f>IF(M196="","",L196*M196)</f>
        <v/>
      </c>
    </row>
    <row customHeight="1" ht="22.05" r="197">
      <c r="A197" s="17" t="n">
        <v>186</v>
      </c>
      <c r="B197" s="18" t="inlineStr">
        <is>
          <t>Фото</t>
        </is>
      </c>
      <c r="C197" s="17" t="inlineStr">
        <is>
          <t>04-140/07</t>
        </is>
      </c>
      <c r="D197" s="17" t="inlineStr">
        <is>
          <t>13291</t>
        </is>
      </c>
      <c r="E197" s="19" t="inlineStr">
        <is>
          <t>Постільна білизна двоспальне з мусліну 180х220 см Colorful арт. 04-140/07</t>
        </is>
      </c>
      <c r="F197" s="17" t="inlineStr">
        <is>
          <t>Постільна білизна</t>
        </is>
      </c>
      <c r="G197" s="17" t="inlineStr"/>
      <c r="H197" s="17" t="inlineStr"/>
      <c r="I197" s="20" t="n">
        <v>730</v>
      </c>
      <c r="J197" s="17" t="inlineStr"/>
      <c r="K197" s="17" t="n">
        <v>1</v>
      </c>
      <c r="L197" s="20">
        <f>I197*K197</f>
        <v/>
      </c>
      <c r="M197" s="21" t="n"/>
      <c r="N197" s="20">
        <f>IF(M197="","",L197*M197)</f>
        <v/>
      </c>
    </row>
    <row customHeight="1" ht="22.05" r="198">
      <c r="A198" s="17" t="n">
        <v>187</v>
      </c>
      <c r="B198" s="18" t="inlineStr">
        <is>
          <t>Фото</t>
        </is>
      </c>
      <c r="C198" s="17" t="inlineStr">
        <is>
          <t>04-140/08</t>
        </is>
      </c>
      <c r="D198" s="17" t="inlineStr">
        <is>
          <t>13292</t>
        </is>
      </c>
      <c r="E198" s="19" t="inlineStr">
        <is>
          <t>Постільна білизна двоспальне з мусліну 180х220 см Colorful арт. 04-140/08</t>
        </is>
      </c>
      <c r="F198" s="17" t="inlineStr">
        <is>
          <t>Постільна білизна</t>
        </is>
      </c>
      <c r="G198" s="17" t="inlineStr"/>
      <c r="H198" s="17" t="inlineStr"/>
      <c r="I198" s="20" t="n">
        <v>730</v>
      </c>
      <c r="J198" s="17" t="inlineStr"/>
      <c r="K198" s="17" t="n">
        <v>1</v>
      </c>
      <c r="L198" s="20">
        <f>I198*K198</f>
        <v/>
      </c>
      <c r="M198" s="21" t="n"/>
      <c r="N198" s="20">
        <f>IF(M198="","",L198*M198)</f>
        <v/>
      </c>
    </row>
    <row customHeight="1" ht="22.05" r="199">
      <c r="A199" s="17" t="n">
        <v>188</v>
      </c>
      <c r="B199" s="18" t="inlineStr">
        <is>
          <t>Фото</t>
        </is>
      </c>
      <c r="C199" s="17" t="inlineStr">
        <is>
          <t>04-140/09</t>
        </is>
      </c>
      <c r="D199" s="17" t="inlineStr">
        <is>
          <t>13293</t>
        </is>
      </c>
      <c r="E199" s="19" t="inlineStr">
        <is>
          <t>Постільна білизна двоспальне з мусліну 180х220 см Colorful арт. 04-140/09</t>
        </is>
      </c>
      <c r="F199" s="17" t="inlineStr">
        <is>
          <t>Постільна білизна</t>
        </is>
      </c>
      <c r="G199" s="17" t="inlineStr"/>
      <c r="H199" s="17" t="inlineStr"/>
      <c r="I199" s="20" t="n">
        <v>730</v>
      </c>
      <c r="J199" s="17" t="inlineStr"/>
      <c r="K199" s="17" t="n">
        <v>1</v>
      </c>
      <c r="L199" s="20">
        <f>I199*K199</f>
        <v/>
      </c>
      <c r="M199" s="21" t="n"/>
      <c r="N199" s="20">
        <f>IF(M199="","",L199*M199)</f>
        <v/>
      </c>
    </row>
    <row customHeight="1" ht="22.05" r="200">
      <c r="A200" s="17" t="n">
        <v>189</v>
      </c>
      <c r="B200" s="18" t="inlineStr">
        <is>
          <t>Фото</t>
        </is>
      </c>
      <c r="C200" s="17" t="inlineStr">
        <is>
          <t>04-140/10</t>
        </is>
      </c>
      <c r="D200" s="17" t="inlineStr">
        <is>
          <t>13294</t>
        </is>
      </c>
      <c r="E200" s="19" t="inlineStr">
        <is>
          <t>Постільна білизна двоспальне з мусліну 180х220 см Colorful арт. 04-140/10</t>
        </is>
      </c>
      <c r="F200" s="17" t="inlineStr">
        <is>
          <t>Постільна білизна</t>
        </is>
      </c>
      <c r="G200" s="17" t="inlineStr"/>
      <c r="H200" s="17" t="inlineStr"/>
      <c r="I200" s="20" t="n">
        <v>730</v>
      </c>
      <c r="J200" s="17" t="inlineStr"/>
      <c r="K200" s="17" t="n">
        <v>1</v>
      </c>
      <c r="L200" s="20">
        <f>I200*K200</f>
        <v/>
      </c>
      <c r="M200" s="21" t="n"/>
      <c r="N200" s="20">
        <f>IF(M200="","",L200*M200)</f>
        <v/>
      </c>
    </row>
    <row customHeight="1" ht="22.05" r="201">
      <c r="A201" s="17" t="n">
        <v>190</v>
      </c>
      <c r="B201" s="18" t="inlineStr">
        <is>
          <t>Фото</t>
        </is>
      </c>
      <c r="C201" s="17" t="inlineStr">
        <is>
          <t>04-140/11</t>
        </is>
      </c>
      <c r="D201" s="17" t="inlineStr">
        <is>
          <t>13295</t>
        </is>
      </c>
      <c r="E201" s="19" t="inlineStr">
        <is>
          <t>Постільна білизна двоспальне з мусліну 180х220 см Colorful арт. 04-140/11</t>
        </is>
      </c>
      <c r="F201" s="17" t="inlineStr">
        <is>
          <t>Постільна білизна</t>
        </is>
      </c>
      <c r="G201" s="17" t="inlineStr"/>
      <c r="H201" s="17" t="inlineStr"/>
      <c r="I201" s="20" t="n">
        <v>730</v>
      </c>
      <c r="J201" s="17" t="inlineStr"/>
      <c r="K201" s="17" t="n">
        <v>1</v>
      </c>
      <c r="L201" s="20">
        <f>I201*K201</f>
        <v/>
      </c>
      <c r="M201" s="21" t="n"/>
      <c r="N201" s="20">
        <f>IF(M201="","",L201*M201)</f>
        <v/>
      </c>
    </row>
    <row customHeight="1" ht="22.05" r="202">
      <c r="A202" s="17" t="n">
        <v>191</v>
      </c>
      <c r="B202" s="18" t="inlineStr">
        <is>
          <t>Фото</t>
        </is>
      </c>
      <c r="C202" s="17" t="inlineStr">
        <is>
          <t>04-140/12</t>
        </is>
      </c>
      <c r="D202" s="17" t="inlineStr">
        <is>
          <t>13296</t>
        </is>
      </c>
      <c r="E202" s="19" t="inlineStr">
        <is>
          <t>Постільна білизна двоспальне з мусліну 180х220 см Colorful арт. 04-140/12</t>
        </is>
      </c>
      <c r="F202" s="17" t="inlineStr">
        <is>
          <t>Постільна білизна</t>
        </is>
      </c>
      <c r="G202" s="17" t="inlineStr"/>
      <c r="H202" s="17" t="inlineStr"/>
      <c r="I202" s="20" t="n">
        <v>730</v>
      </c>
      <c r="J202" s="17" t="inlineStr"/>
      <c r="K202" s="17" t="n">
        <v>1</v>
      </c>
      <c r="L202" s="20">
        <f>I202*K202</f>
        <v/>
      </c>
      <c r="M202" s="21" t="n"/>
      <c r="N202" s="20">
        <f>IF(M202="","",L202*M202)</f>
        <v/>
      </c>
    </row>
    <row customHeight="1" ht="22.05" r="203">
      <c r="A203" s="17" t="n">
        <v>192</v>
      </c>
      <c r="B203" s="18" t="inlineStr">
        <is>
          <t>Фото</t>
        </is>
      </c>
      <c r="C203" s="17" t="inlineStr">
        <is>
          <t>04-197/01</t>
        </is>
      </c>
      <c r="D203" s="17" t="inlineStr">
        <is>
          <t>13952</t>
        </is>
      </c>
      <c r="E203" s="19" t="inlineStr">
        <is>
          <t>Постільна білизна двоспальне з мусліну 180х220 см Colorful арт. 04-197/01</t>
        </is>
      </c>
      <c r="F203" s="17" t="inlineStr">
        <is>
          <t>Постільна білизна</t>
        </is>
      </c>
      <c r="G203" s="17" t="inlineStr"/>
      <c r="H203" s="17" t="inlineStr"/>
      <c r="I203" s="20" t="n">
        <v>840</v>
      </c>
      <c r="J203" s="17" t="inlineStr"/>
      <c r="K203" s="17" t="n">
        <v>1</v>
      </c>
      <c r="L203" s="20">
        <f>I203*K203</f>
        <v/>
      </c>
      <c r="M203" s="21" t="n"/>
      <c r="N203" s="20">
        <f>IF(M203="","",L203*M203)</f>
        <v/>
      </c>
    </row>
    <row customHeight="1" ht="22.05" r="204">
      <c r="A204" s="17" t="n">
        <v>193</v>
      </c>
      <c r="B204" s="18" t="inlineStr">
        <is>
          <t>Фото</t>
        </is>
      </c>
      <c r="C204" s="17" t="inlineStr">
        <is>
          <t>04-197/02</t>
        </is>
      </c>
      <c r="D204" s="17" t="inlineStr">
        <is>
          <t>13953</t>
        </is>
      </c>
      <c r="E204" s="19" t="inlineStr">
        <is>
          <t>Постільна білизна двоспальне з мусліну 180х220 см Colorful арт. 04-197/02</t>
        </is>
      </c>
      <c r="F204" s="17" t="inlineStr">
        <is>
          <t>Постільна білизна</t>
        </is>
      </c>
      <c r="G204" s="17" t="inlineStr"/>
      <c r="H204" s="17" t="inlineStr"/>
      <c r="I204" s="20" t="n">
        <v>840</v>
      </c>
      <c r="J204" s="17" t="inlineStr"/>
      <c r="K204" s="17" t="n">
        <v>1</v>
      </c>
      <c r="L204" s="20">
        <f>I204*K204</f>
        <v/>
      </c>
      <c r="M204" s="21" t="n"/>
      <c r="N204" s="20">
        <f>IF(M204="","",L204*M204)</f>
        <v/>
      </c>
    </row>
    <row customHeight="1" ht="22.05" r="205">
      <c r="A205" s="17" t="n">
        <v>194</v>
      </c>
      <c r="B205" s="18" t="inlineStr">
        <is>
          <t>Фото</t>
        </is>
      </c>
      <c r="C205" s="17" t="inlineStr">
        <is>
          <t>04-197/03</t>
        </is>
      </c>
      <c r="D205" s="17" t="inlineStr">
        <is>
          <t>13954</t>
        </is>
      </c>
      <c r="E205" s="19" t="inlineStr">
        <is>
          <t>Постільна білизна двоспальне з мусліну 180х220 см Colorful арт. 04-197/03</t>
        </is>
      </c>
      <c r="F205" s="17" t="inlineStr">
        <is>
          <t>Постільна білизна</t>
        </is>
      </c>
      <c r="G205" s="17" t="inlineStr"/>
      <c r="H205" s="17" t="inlineStr"/>
      <c r="I205" s="20" t="n">
        <v>840</v>
      </c>
      <c r="J205" s="17" t="inlineStr"/>
      <c r="K205" s="17" t="n">
        <v>1</v>
      </c>
      <c r="L205" s="20">
        <f>I205*K205</f>
        <v/>
      </c>
      <c r="M205" s="21" t="n"/>
      <c r="N205" s="20">
        <f>IF(M205="","",L205*M205)</f>
        <v/>
      </c>
    </row>
    <row customHeight="1" ht="22.05" r="206">
      <c r="A206" s="17" t="n">
        <v>195</v>
      </c>
      <c r="B206" s="18" t="inlineStr">
        <is>
          <t>Фото</t>
        </is>
      </c>
      <c r="C206" s="17" t="inlineStr">
        <is>
          <t>04-197/04</t>
        </is>
      </c>
      <c r="D206" s="17" t="inlineStr">
        <is>
          <t>13955</t>
        </is>
      </c>
      <c r="E206" s="19" t="inlineStr">
        <is>
          <t>Постільна білизна двоспальне з мусліну 180х220 см Colorful арт. 04-197/04</t>
        </is>
      </c>
      <c r="F206" s="17" t="inlineStr">
        <is>
          <t>Постільна білизна</t>
        </is>
      </c>
      <c r="G206" s="17" t="inlineStr"/>
      <c r="H206" s="17" t="inlineStr"/>
      <c r="I206" s="20" t="n">
        <v>840</v>
      </c>
      <c r="J206" s="17" t="inlineStr"/>
      <c r="K206" s="17" t="n">
        <v>1</v>
      </c>
      <c r="L206" s="20">
        <f>I206*K206</f>
        <v/>
      </c>
      <c r="M206" s="21" t="n"/>
      <c r="N206" s="20">
        <f>IF(M206="","",L206*M206)</f>
        <v/>
      </c>
    </row>
    <row customHeight="1" ht="22.05" r="207">
      <c r="A207" s="17" t="n">
        <v>196</v>
      </c>
      <c r="B207" s="18" t="inlineStr">
        <is>
          <t>Фото</t>
        </is>
      </c>
      <c r="C207" s="17" t="inlineStr">
        <is>
          <t>04-197/05</t>
        </is>
      </c>
      <c r="D207" s="17" t="inlineStr">
        <is>
          <t>13956</t>
        </is>
      </c>
      <c r="E207" s="19" t="inlineStr">
        <is>
          <t>Постільна білизна двоспальне з мусліну 180х220 см Colorful арт. 04-197/05</t>
        </is>
      </c>
      <c r="F207" s="17" t="inlineStr">
        <is>
          <t>Постільна білизна</t>
        </is>
      </c>
      <c r="G207" s="17" t="inlineStr"/>
      <c r="H207" s="17" t="inlineStr"/>
      <c r="I207" s="20" t="n">
        <v>840</v>
      </c>
      <c r="J207" s="17" t="inlineStr"/>
      <c r="K207" s="17" t="n">
        <v>1</v>
      </c>
      <c r="L207" s="20">
        <f>I207*K207</f>
        <v/>
      </c>
      <c r="M207" s="21" t="n"/>
      <c r="N207" s="20">
        <f>IF(M207="","",L207*M207)</f>
        <v/>
      </c>
    </row>
    <row customHeight="1" ht="22.05" r="208">
      <c r="A208" s="17" t="n">
        <v>197</v>
      </c>
      <c r="B208" s="18" t="inlineStr">
        <is>
          <t>Фото</t>
        </is>
      </c>
      <c r="C208" s="17" t="inlineStr">
        <is>
          <t>04-197/06</t>
        </is>
      </c>
      <c r="D208" s="17" t="inlineStr">
        <is>
          <t>13957</t>
        </is>
      </c>
      <c r="E208" s="19" t="inlineStr">
        <is>
          <t>Постільна білизна двоспальне з мусліну 180х220 см Colorful арт. 04-197/06</t>
        </is>
      </c>
      <c r="F208" s="17" t="inlineStr">
        <is>
          <t>Постільна білизна</t>
        </is>
      </c>
      <c r="G208" s="17" t="inlineStr"/>
      <c r="H208" s="17" t="inlineStr"/>
      <c r="I208" s="20" t="n">
        <v>840</v>
      </c>
      <c r="J208" s="17" t="inlineStr"/>
      <c r="K208" s="17" t="n">
        <v>1</v>
      </c>
      <c r="L208" s="20">
        <f>I208*K208</f>
        <v/>
      </c>
      <c r="M208" s="21" t="n"/>
      <c r="N208" s="20">
        <f>IF(M208="","",L208*M208)</f>
        <v/>
      </c>
    </row>
    <row customHeight="1" ht="22.05" r="209">
      <c r="A209" s="17" t="n">
        <v>198</v>
      </c>
      <c r="B209" s="18" t="inlineStr">
        <is>
          <t>Фото</t>
        </is>
      </c>
      <c r="C209" s="17" t="inlineStr">
        <is>
          <t>04-197/07</t>
        </is>
      </c>
      <c r="D209" s="17" t="inlineStr">
        <is>
          <t>13958</t>
        </is>
      </c>
      <c r="E209" s="19" t="inlineStr">
        <is>
          <t>Постільна білизна двоспальне з мусліну 180х220 см Colorful арт. 04-197/07</t>
        </is>
      </c>
      <c r="F209" s="17" t="inlineStr">
        <is>
          <t>Постільна білизна</t>
        </is>
      </c>
      <c r="G209" s="17" t="inlineStr"/>
      <c r="H209" s="17" t="inlineStr"/>
      <c r="I209" s="20" t="n">
        <v>840</v>
      </c>
      <c r="J209" s="17" t="inlineStr"/>
      <c r="K209" s="17" t="n">
        <v>1</v>
      </c>
      <c r="L209" s="20">
        <f>I209*K209</f>
        <v/>
      </c>
      <c r="M209" s="21" t="n"/>
      <c r="N209" s="20">
        <f>IF(M209="","",L209*M209)</f>
        <v/>
      </c>
    </row>
    <row customHeight="1" ht="22.05" r="210">
      <c r="A210" s="17" t="n">
        <v>199</v>
      </c>
      <c r="B210" s="18" t="inlineStr">
        <is>
          <t>Фото</t>
        </is>
      </c>
      <c r="C210" s="17" t="inlineStr">
        <is>
          <t>04-197/08</t>
        </is>
      </c>
      <c r="D210" s="17" t="inlineStr">
        <is>
          <t>13959</t>
        </is>
      </c>
      <c r="E210" s="19" t="inlineStr">
        <is>
          <t>Постільна білизна двоспальне з мусліну 180х220 см Colorful арт. 04-197/08</t>
        </is>
      </c>
      <c r="F210" s="17" t="inlineStr">
        <is>
          <t>Постільна білизна</t>
        </is>
      </c>
      <c r="G210" s="17" t="inlineStr"/>
      <c r="H210" s="17" t="inlineStr"/>
      <c r="I210" s="20" t="n">
        <v>840</v>
      </c>
      <c r="J210" s="17" t="inlineStr"/>
      <c r="K210" s="17" t="n">
        <v>1</v>
      </c>
      <c r="L210" s="20">
        <f>I210*K210</f>
        <v/>
      </c>
      <c r="M210" s="21" t="n"/>
      <c r="N210" s="20">
        <f>IF(M210="","",L210*M210)</f>
        <v/>
      </c>
    </row>
    <row customHeight="1" ht="22.05" r="211">
      <c r="A211" s="17" t="n">
        <v>200</v>
      </c>
      <c r="B211" s="18" t="inlineStr">
        <is>
          <t>Фото</t>
        </is>
      </c>
      <c r="C211" s="17" t="inlineStr">
        <is>
          <t>04-197/09</t>
        </is>
      </c>
      <c r="D211" s="17" t="inlineStr">
        <is>
          <t>13960</t>
        </is>
      </c>
      <c r="E211" s="19" t="inlineStr">
        <is>
          <t>Постільна білизна двоспальне з мусліну 180х220 см Colorful арт. 04-197/09</t>
        </is>
      </c>
      <c r="F211" s="17" t="inlineStr">
        <is>
          <t>Постільна білизна</t>
        </is>
      </c>
      <c r="G211" s="17" t="inlineStr"/>
      <c r="H211" s="17" t="inlineStr"/>
      <c r="I211" s="20" t="n">
        <v>840</v>
      </c>
      <c r="J211" s="17" t="inlineStr"/>
      <c r="K211" s="17" t="n">
        <v>1</v>
      </c>
      <c r="L211" s="20">
        <f>I211*K211</f>
        <v/>
      </c>
      <c r="M211" s="21" t="n"/>
      <c r="N211" s="20">
        <f>IF(M211="","",L211*M211)</f>
        <v/>
      </c>
    </row>
    <row customHeight="1" ht="22.05" r="212">
      <c r="A212" s="17" t="n">
        <v>201</v>
      </c>
      <c r="B212" s="18" t="inlineStr">
        <is>
          <t>Фото</t>
        </is>
      </c>
      <c r="C212" s="17" t="inlineStr">
        <is>
          <t>04-197/10</t>
        </is>
      </c>
      <c r="D212" s="17" t="inlineStr">
        <is>
          <t>13961</t>
        </is>
      </c>
      <c r="E212" s="19" t="inlineStr">
        <is>
          <t>Постільна білизна двоспальне з мусліну 180х220 см Colorful арт. 04-197/10</t>
        </is>
      </c>
      <c r="F212" s="17" t="inlineStr">
        <is>
          <t>Постільна білизна</t>
        </is>
      </c>
      <c r="G212" s="17" t="inlineStr"/>
      <c r="H212" s="17" t="inlineStr"/>
      <c r="I212" s="20" t="n">
        <v>840</v>
      </c>
      <c r="J212" s="17" t="inlineStr"/>
      <c r="K212" s="17" t="n">
        <v>1</v>
      </c>
      <c r="L212" s="20">
        <f>I212*K212</f>
        <v/>
      </c>
      <c r="M212" s="21" t="n"/>
      <c r="N212" s="20">
        <f>IF(M212="","",L212*M212)</f>
        <v/>
      </c>
    </row>
    <row customHeight="1" ht="22.05" r="213">
      <c r="A213" s="17" t="n">
        <v>202</v>
      </c>
      <c r="B213" s="18" t="inlineStr">
        <is>
          <t>Фото</t>
        </is>
      </c>
      <c r="C213" s="17" t="inlineStr">
        <is>
          <t>04-144/08</t>
        </is>
      </c>
      <c r="D213" s="17" t="inlineStr">
        <is>
          <t>13418</t>
        </is>
      </c>
      <c r="E213" s="19" t="inlineStr">
        <is>
          <t>Постільна білизна двоспальне з мусліну 180х220 см з простирадлом на резинці Colorful арт. 04-144/08</t>
        </is>
      </c>
      <c r="F213" s="17" t="inlineStr">
        <is>
          <t>Постільна білизна</t>
        </is>
      </c>
      <c r="G213" s="17" t="inlineStr"/>
      <c r="H213" s="17" t="inlineStr"/>
      <c r="I213" s="20" t="n">
        <v>800</v>
      </c>
      <c r="J213" s="17" t="inlineStr"/>
      <c r="K213" s="17" t="n">
        <v>1</v>
      </c>
      <c r="L213" s="20">
        <f>I213*K213</f>
        <v/>
      </c>
      <c r="M213" s="21" t="n"/>
      <c r="N213" s="20">
        <f>IF(M213="","",L213*M213)</f>
        <v/>
      </c>
    </row>
    <row customHeight="1" ht="22.05" r="214">
      <c r="A214" s="17" t="n">
        <v>203</v>
      </c>
      <c r="B214" s="18" t="inlineStr">
        <is>
          <t>Фото</t>
        </is>
      </c>
      <c r="C214" s="17" t="inlineStr">
        <is>
          <t>04-144/01</t>
        </is>
      </c>
      <c r="D214" s="17" t="inlineStr">
        <is>
          <t>13411</t>
        </is>
      </c>
      <c r="E214" s="19" t="inlineStr">
        <is>
          <t>Постільна білизна двоспальне з мусліну Colorful з простирадлом на резинці 180х220 см арт. 04-144/01</t>
        </is>
      </c>
      <c r="F214" s="17" t="inlineStr">
        <is>
          <t>Постільна білизна</t>
        </is>
      </c>
      <c r="G214" s="17" t="inlineStr"/>
      <c r="H214" s="17" t="inlineStr"/>
      <c r="I214" s="20" t="n">
        <v>800</v>
      </c>
      <c r="J214" s="17" t="inlineStr"/>
      <c r="K214" s="17" t="n">
        <v>1</v>
      </c>
      <c r="L214" s="20">
        <f>I214*K214</f>
        <v/>
      </c>
      <c r="M214" s="21" t="n"/>
      <c r="N214" s="20">
        <f>IF(M214="","",L214*M214)</f>
        <v/>
      </c>
    </row>
    <row customHeight="1" ht="22.05" r="215">
      <c r="A215" s="17" t="n">
        <v>204</v>
      </c>
      <c r="B215" s="18" t="inlineStr">
        <is>
          <t>Фото</t>
        </is>
      </c>
      <c r="C215" s="17" t="inlineStr">
        <is>
          <t>04-144/02</t>
        </is>
      </c>
      <c r="D215" s="17" t="inlineStr">
        <is>
          <t>13412</t>
        </is>
      </c>
      <c r="E215" s="19" t="inlineStr">
        <is>
          <t>Постільна білизна двоспальне з мусліну Colorful з простирадлом на резинці 180х220 см арт. 04-144/02</t>
        </is>
      </c>
      <c r="F215" s="17" t="inlineStr">
        <is>
          <t>Постільна білизна</t>
        </is>
      </c>
      <c r="G215" s="17" t="inlineStr"/>
      <c r="H215" s="17" t="inlineStr"/>
      <c r="I215" s="20" t="n">
        <v>800</v>
      </c>
      <c r="J215" s="17" t="inlineStr"/>
      <c r="K215" s="17" t="n">
        <v>1</v>
      </c>
      <c r="L215" s="20">
        <f>I215*K215</f>
        <v/>
      </c>
      <c r="M215" s="21" t="n"/>
      <c r="N215" s="20">
        <f>IF(M215="","",L215*M215)</f>
        <v/>
      </c>
    </row>
    <row customHeight="1" ht="22.05" r="216">
      <c r="A216" s="17" t="n">
        <v>205</v>
      </c>
      <c r="B216" s="18" t="inlineStr">
        <is>
          <t>Фото</t>
        </is>
      </c>
      <c r="C216" s="17" t="inlineStr">
        <is>
          <t>04-144/03</t>
        </is>
      </c>
      <c r="D216" s="17" t="inlineStr">
        <is>
          <t>13413</t>
        </is>
      </c>
      <c r="E216" s="19" t="inlineStr">
        <is>
          <t>Постільна білизна двоспальне з мусліну Colorful з простирадлом на резинці 180х220 см арт. 04-144/03</t>
        </is>
      </c>
      <c r="F216" s="17" t="inlineStr">
        <is>
          <t>Постільна білизна</t>
        </is>
      </c>
      <c r="G216" s="17" t="inlineStr"/>
      <c r="H216" s="17" t="inlineStr"/>
      <c r="I216" s="20" t="n">
        <v>800</v>
      </c>
      <c r="J216" s="17" t="inlineStr"/>
      <c r="K216" s="17" t="n">
        <v>1</v>
      </c>
      <c r="L216" s="20">
        <f>I216*K216</f>
        <v/>
      </c>
      <c r="M216" s="21" t="n"/>
      <c r="N216" s="20">
        <f>IF(M216="","",L216*M216)</f>
        <v/>
      </c>
    </row>
    <row customHeight="1" ht="22.05" r="217">
      <c r="A217" s="17" t="n">
        <v>206</v>
      </c>
      <c r="B217" s="18" t="inlineStr">
        <is>
          <t>Фото</t>
        </is>
      </c>
      <c r="C217" s="17" t="inlineStr">
        <is>
          <t>04-144/04</t>
        </is>
      </c>
      <c r="D217" s="17" t="inlineStr">
        <is>
          <t>13414</t>
        </is>
      </c>
      <c r="E217" s="19" t="inlineStr">
        <is>
          <t>Постільна білизна двоспальне з мусліну Colorful з простирадлом на резинці 180х220 см арт. 04-144/04</t>
        </is>
      </c>
      <c r="F217" s="17" t="inlineStr">
        <is>
          <t>Постільна білизна</t>
        </is>
      </c>
      <c r="G217" s="17" t="inlineStr"/>
      <c r="H217" s="17" t="inlineStr"/>
      <c r="I217" s="20" t="n">
        <v>800</v>
      </c>
      <c r="J217" s="17" t="inlineStr"/>
      <c r="K217" s="17" t="n">
        <v>1</v>
      </c>
      <c r="L217" s="20">
        <f>I217*K217</f>
        <v/>
      </c>
      <c r="M217" s="21" t="n"/>
      <c r="N217" s="20">
        <f>IF(M217="","",L217*M217)</f>
        <v/>
      </c>
    </row>
    <row customHeight="1" ht="22.05" r="218">
      <c r="A218" s="17" t="n">
        <v>207</v>
      </c>
      <c r="B218" s="18" t="inlineStr">
        <is>
          <t>Фото</t>
        </is>
      </c>
      <c r="C218" s="17" t="inlineStr">
        <is>
          <t>04-144/05</t>
        </is>
      </c>
      <c r="D218" s="17" t="inlineStr">
        <is>
          <t>13415</t>
        </is>
      </c>
      <c r="E218" s="19" t="inlineStr">
        <is>
          <t>Постільна білизна двоспальне з мусліну Colorful з простирадлом на резинці 180х220 см арт. 04-144/05</t>
        </is>
      </c>
      <c r="F218" s="17" t="inlineStr">
        <is>
          <t>Постільна білизна</t>
        </is>
      </c>
      <c r="G218" s="17" t="inlineStr"/>
      <c r="H218" s="17" t="inlineStr"/>
      <c r="I218" s="20" t="n">
        <v>800</v>
      </c>
      <c r="J218" s="17" t="inlineStr"/>
      <c r="K218" s="17" t="n">
        <v>1</v>
      </c>
      <c r="L218" s="20">
        <f>I218*K218</f>
        <v/>
      </c>
      <c r="M218" s="21" t="n"/>
      <c r="N218" s="20">
        <f>IF(M218="","",L218*M218)</f>
        <v/>
      </c>
    </row>
    <row customHeight="1" ht="22.05" r="219">
      <c r="A219" s="17" t="n">
        <v>208</v>
      </c>
      <c r="B219" s="18" t="inlineStr">
        <is>
          <t>Фото</t>
        </is>
      </c>
      <c r="C219" s="17" t="inlineStr">
        <is>
          <t>04-144/06</t>
        </is>
      </c>
      <c r="D219" s="17" t="inlineStr">
        <is>
          <t>13416</t>
        </is>
      </c>
      <c r="E219" s="19" t="inlineStr">
        <is>
          <t>Постільна білизна двоспальне з мусліну Colorful з простирадлом на резинці 180х220 см арт. 04-144/06</t>
        </is>
      </c>
      <c r="F219" s="17" t="inlineStr">
        <is>
          <t>Постільна білизна</t>
        </is>
      </c>
      <c r="G219" s="17" t="inlineStr"/>
      <c r="H219" s="17" t="inlineStr"/>
      <c r="I219" s="20" t="n">
        <v>800</v>
      </c>
      <c r="J219" s="17" t="inlineStr"/>
      <c r="K219" s="17" t="n">
        <v>1</v>
      </c>
      <c r="L219" s="20">
        <f>I219*K219</f>
        <v/>
      </c>
      <c r="M219" s="21" t="n"/>
      <c r="N219" s="20">
        <f>IF(M219="","",L219*M219)</f>
        <v/>
      </c>
    </row>
    <row customHeight="1" ht="22.05" r="220">
      <c r="A220" s="17" t="n">
        <v>209</v>
      </c>
      <c r="B220" s="18" t="inlineStr">
        <is>
          <t>Фото</t>
        </is>
      </c>
      <c r="C220" s="17" t="inlineStr">
        <is>
          <t>04-144/07</t>
        </is>
      </c>
      <c r="D220" s="17" t="inlineStr">
        <is>
          <t>13417</t>
        </is>
      </c>
      <c r="E220" s="19" t="inlineStr">
        <is>
          <t>Постільна білизна двоспальне з мусліну Colorful з простирадлом на резинці 180х220 см арт. 04-144/07</t>
        </is>
      </c>
      <c r="F220" s="17" t="inlineStr">
        <is>
          <t>Постільна білизна</t>
        </is>
      </c>
      <c r="G220" s="17" t="inlineStr"/>
      <c r="H220" s="17" t="inlineStr"/>
      <c r="I220" s="20" t="n">
        <v>800</v>
      </c>
      <c r="J220" s="17" t="inlineStr"/>
      <c r="K220" s="17" t="n">
        <v>1</v>
      </c>
      <c r="L220" s="20">
        <f>I220*K220</f>
        <v/>
      </c>
      <c r="M220" s="21" t="n"/>
      <c r="N220" s="20">
        <f>IF(M220="","",L220*M220)</f>
        <v/>
      </c>
    </row>
    <row customHeight="1" ht="22.05" r="221">
      <c r="A221" s="17" t="n">
        <v>210</v>
      </c>
      <c r="B221" s="18" t="inlineStr">
        <is>
          <t>Фото</t>
        </is>
      </c>
      <c r="C221" s="17" t="inlineStr">
        <is>
          <t>04-165/01</t>
        </is>
      </c>
      <c r="D221" s="17" t="inlineStr">
        <is>
          <t>13783</t>
        </is>
      </c>
      <c r="E221" s="19" t="inlineStr">
        <is>
          <t>Постільна білизна двоспальне з мусліну Colorful з простирадлом на резинці 180х220 см арт. 04-165/01</t>
        </is>
      </c>
      <c r="F221" s="17" t="inlineStr">
        <is>
          <t>Постільна білизна</t>
        </is>
      </c>
      <c r="G221" s="17" t="inlineStr"/>
      <c r="H221" s="17" t="inlineStr"/>
      <c r="I221" s="20" t="n">
        <v>830</v>
      </c>
      <c r="J221" s="17" t="inlineStr"/>
      <c r="K221" s="17" t="n">
        <v>1</v>
      </c>
      <c r="L221" s="20">
        <f>I221*K221</f>
        <v/>
      </c>
      <c r="M221" s="21" t="n"/>
      <c r="N221" s="20">
        <f>IF(M221="","",L221*M221)</f>
        <v/>
      </c>
    </row>
    <row customHeight="1" ht="22.05" r="222">
      <c r="A222" s="17" t="n">
        <v>211</v>
      </c>
      <c r="B222" s="18" t="inlineStr">
        <is>
          <t>Фото</t>
        </is>
      </c>
      <c r="C222" s="17" t="inlineStr">
        <is>
          <t>04-165/02</t>
        </is>
      </c>
      <c r="D222" s="17" t="inlineStr">
        <is>
          <t>13784</t>
        </is>
      </c>
      <c r="E222" s="19" t="inlineStr">
        <is>
          <t>Постільна білизна двоспальне з мусліну Colorful з простирадлом на резинці 180х220 см арт. 04-165/02</t>
        </is>
      </c>
      <c r="F222" s="17" t="inlineStr">
        <is>
          <t>Постільна білизна</t>
        </is>
      </c>
      <c r="G222" s="17" t="inlineStr"/>
      <c r="H222" s="17" t="inlineStr"/>
      <c r="I222" s="20" t="n">
        <v>830</v>
      </c>
      <c r="J222" s="17" t="inlineStr"/>
      <c r="K222" s="17" t="n">
        <v>1</v>
      </c>
      <c r="L222" s="20">
        <f>I222*K222</f>
        <v/>
      </c>
      <c r="M222" s="21" t="n"/>
      <c r="N222" s="20">
        <f>IF(M222="","",L222*M222)</f>
        <v/>
      </c>
    </row>
    <row customHeight="1" ht="22.05" r="223">
      <c r="A223" s="17" t="n">
        <v>212</v>
      </c>
      <c r="B223" s="18" t="inlineStr">
        <is>
          <t>Фото</t>
        </is>
      </c>
      <c r="C223" s="17" t="inlineStr">
        <is>
          <t>04-165/03</t>
        </is>
      </c>
      <c r="D223" s="17" t="inlineStr">
        <is>
          <t>13785</t>
        </is>
      </c>
      <c r="E223" s="19" t="inlineStr">
        <is>
          <t>Постільна білизна двоспальне з мусліну Colorful з простирадлом на резинці 180х220 см арт. 04-165/03</t>
        </is>
      </c>
      <c r="F223" s="17" t="inlineStr">
        <is>
          <t>Постільна білизна</t>
        </is>
      </c>
      <c r="G223" s="17" t="inlineStr"/>
      <c r="H223" s="17" t="inlineStr"/>
      <c r="I223" s="20" t="n">
        <v>820</v>
      </c>
      <c r="J223" s="17" t="inlineStr"/>
      <c r="K223" s="17" t="n">
        <v>1</v>
      </c>
      <c r="L223" s="20">
        <f>I223*K223</f>
        <v/>
      </c>
      <c r="M223" s="21" t="n"/>
      <c r="N223" s="20">
        <f>IF(M223="","",L223*M223)</f>
        <v/>
      </c>
    </row>
    <row customHeight="1" ht="22.05" r="224">
      <c r="A224" s="17" t="n">
        <v>213</v>
      </c>
      <c r="B224" s="18" t="inlineStr">
        <is>
          <t>Фото</t>
        </is>
      </c>
      <c r="C224" s="17" t="inlineStr">
        <is>
          <t>04-165/04</t>
        </is>
      </c>
      <c r="D224" s="17" t="inlineStr">
        <is>
          <t>13786</t>
        </is>
      </c>
      <c r="E224" s="19" t="inlineStr">
        <is>
          <t>Постільна білизна двоспальне з мусліну Colorful з простирадлом на резинці 180х220 см арт. 04-165/04</t>
        </is>
      </c>
      <c r="F224" s="17" t="inlineStr">
        <is>
          <t>Постільна білизна</t>
        </is>
      </c>
      <c r="G224" s="17" t="inlineStr"/>
      <c r="H224" s="17" t="inlineStr"/>
      <c r="I224" s="20" t="n">
        <v>830</v>
      </c>
      <c r="J224" s="17" t="inlineStr"/>
      <c r="K224" s="17" t="n">
        <v>1</v>
      </c>
      <c r="L224" s="20">
        <f>I224*K224</f>
        <v/>
      </c>
      <c r="M224" s="21" t="n"/>
      <c r="N224" s="20">
        <f>IF(M224="","",L224*M224)</f>
        <v/>
      </c>
    </row>
    <row customHeight="1" ht="22.05" r="225">
      <c r="A225" s="17" t="n">
        <v>214</v>
      </c>
      <c r="B225" s="18" t="inlineStr">
        <is>
          <t>Фото</t>
        </is>
      </c>
      <c r="C225" s="17" t="inlineStr">
        <is>
          <t>04-165/05</t>
        </is>
      </c>
      <c r="D225" s="17" t="inlineStr">
        <is>
          <t>13787</t>
        </is>
      </c>
      <c r="E225" s="19" t="inlineStr">
        <is>
          <t>Постільна білизна двоспальне з мусліну Colorful з простирадлом на резинці 180х220 см арт. 04-165/05</t>
        </is>
      </c>
      <c r="F225" s="17" t="inlineStr">
        <is>
          <t>Постільна білизна</t>
        </is>
      </c>
      <c r="G225" s="17" t="inlineStr"/>
      <c r="H225" s="17" t="inlineStr"/>
      <c r="I225" s="20" t="n">
        <v>830</v>
      </c>
      <c r="J225" s="17" t="inlineStr"/>
      <c r="K225" s="17" t="n">
        <v>1</v>
      </c>
      <c r="L225" s="20">
        <f>I225*K225</f>
        <v/>
      </c>
      <c r="M225" s="21" t="n"/>
      <c r="N225" s="20">
        <f>IF(M225="","",L225*M225)</f>
        <v/>
      </c>
    </row>
    <row customHeight="1" ht="22.05" r="226">
      <c r="A226" s="17" t="n">
        <v>215</v>
      </c>
      <c r="B226" s="18" t="inlineStr">
        <is>
          <t>Фото</t>
        </is>
      </c>
      <c r="C226" s="17" t="inlineStr">
        <is>
          <t>04-165/06</t>
        </is>
      </c>
      <c r="D226" s="17" t="inlineStr">
        <is>
          <t>13788</t>
        </is>
      </c>
      <c r="E226" s="19" t="inlineStr">
        <is>
          <t>Постільна білизна двоспальне з мусліну Colorful з простирадлом на резинці 180х220 см арт. 04-165/06</t>
        </is>
      </c>
      <c r="F226" s="17" t="inlineStr">
        <is>
          <t>Постільна білизна</t>
        </is>
      </c>
      <c r="G226" s="17" t="inlineStr"/>
      <c r="H226" s="17" t="inlineStr"/>
      <c r="I226" s="20" t="n">
        <v>820</v>
      </c>
      <c r="J226" s="17" t="inlineStr"/>
      <c r="K226" s="17" t="n">
        <v>1</v>
      </c>
      <c r="L226" s="20">
        <f>I226*K226</f>
        <v/>
      </c>
      <c r="M226" s="21" t="n"/>
      <c r="N226" s="20">
        <f>IF(M226="","",L226*M226)</f>
        <v/>
      </c>
    </row>
    <row customHeight="1" ht="22.05" r="227">
      <c r="A227" s="17" t="n">
        <v>216</v>
      </c>
      <c r="B227" s="18" t="inlineStr">
        <is>
          <t>Фото</t>
        </is>
      </c>
      <c r="C227" s="17" t="inlineStr">
        <is>
          <t>04-165/07</t>
        </is>
      </c>
      <c r="D227" s="17" t="inlineStr">
        <is>
          <t>13789</t>
        </is>
      </c>
      <c r="E227" s="19" t="inlineStr">
        <is>
          <t>Постільна білизна двоспальне з мусліну Colorful з простирадлом на резинці 180х220 см арт. 04-165/07</t>
        </is>
      </c>
      <c r="F227" s="17" t="inlineStr">
        <is>
          <t>Постільна білизна</t>
        </is>
      </c>
      <c r="G227" s="17" t="inlineStr"/>
      <c r="H227" s="17" t="inlineStr"/>
      <c r="I227" s="20" t="n">
        <v>830</v>
      </c>
      <c r="J227" s="17" t="inlineStr"/>
      <c r="K227" s="17" t="n">
        <v>1</v>
      </c>
      <c r="L227" s="20">
        <f>I227*K227</f>
        <v/>
      </c>
      <c r="M227" s="21" t="n"/>
      <c r="N227" s="20">
        <f>IF(M227="","",L227*M227)</f>
        <v/>
      </c>
    </row>
    <row customHeight="1" ht="22.05" r="228">
      <c r="A228" s="17" t="n">
        <v>217</v>
      </c>
      <c r="B228" s="18" t="inlineStr">
        <is>
          <t>Фото</t>
        </is>
      </c>
      <c r="C228" s="17" t="inlineStr">
        <is>
          <t>04-165/08</t>
        </is>
      </c>
      <c r="D228" s="17" t="inlineStr">
        <is>
          <t>13790</t>
        </is>
      </c>
      <c r="E228" s="19" t="inlineStr">
        <is>
          <t>Постільна білизна двоспальне з мусліну Colorful з простирадлом на резинці 180х220 см арт. 04-165/08</t>
        </is>
      </c>
      <c r="F228" s="17" t="inlineStr">
        <is>
          <t>Постільна білизна</t>
        </is>
      </c>
      <c r="G228" s="17" t="inlineStr"/>
      <c r="H228" s="17" t="inlineStr"/>
      <c r="I228" s="20" t="n">
        <v>830</v>
      </c>
      <c r="J228" s="17" t="inlineStr"/>
      <c r="K228" s="17" t="n">
        <v>1</v>
      </c>
      <c r="L228" s="20">
        <f>I228*K228</f>
        <v/>
      </c>
      <c r="M228" s="21" t="n"/>
      <c r="N228" s="20">
        <f>IF(M228="","",L228*M228)</f>
        <v/>
      </c>
    </row>
    <row customHeight="1" ht="22.05" r="229">
      <c r="A229" s="17" t="n">
        <v>218</v>
      </c>
      <c r="B229" s="18" t="inlineStr">
        <is>
          <t>Фото</t>
        </is>
      </c>
      <c r="C229" s="17" t="inlineStr">
        <is>
          <t>04-143/01</t>
        </is>
      </c>
      <c r="D229" s="17" t="inlineStr">
        <is>
          <t>13368</t>
        </is>
      </c>
      <c r="E229" s="19" t="inlineStr">
        <is>
          <t>Постільна білизна двоспальне з мусліну з простирадлом на гумці 180х220 см Colorful арт. 04-143/01</t>
        </is>
      </c>
      <c r="F229" s="17" t="inlineStr">
        <is>
          <t>Постільна білизна</t>
        </is>
      </c>
      <c r="G229" s="17" t="inlineStr"/>
      <c r="H229" s="17" t="inlineStr"/>
      <c r="I229" s="20" t="n">
        <v>780</v>
      </c>
      <c r="J229" s="17" t="inlineStr"/>
      <c r="K229" s="17" t="n">
        <v>1</v>
      </c>
      <c r="L229" s="20">
        <f>I229*K229</f>
        <v/>
      </c>
      <c r="M229" s="21" t="n"/>
      <c r="N229" s="20">
        <f>IF(M229="","",L229*M229)</f>
        <v/>
      </c>
    </row>
    <row customHeight="1" ht="22.05" r="230">
      <c r="A230" s="17" t="n">
        <v>219</v>
      </c>
      <c r="B230" s="18" t="inlineStr">
        <is>
          <t>Фото</t>
        </is>
      </c>
      <c r="C230" s="17" t="inlineStr">
        <is>
          <t>04-143/02</t>
        </is>
      </c>
      <c r="D230" s="17" t="inlineStr">
        <is>
          <t>13369</t>
        </is>
      </c>
      <c r="E230" s="19" t="inlineStr">
        <is>
          <t>Постільна білизна двоспальне з мусліну з простирадлом на гумці 180х220 см Colorful арт. 04-143/02</t>
        </is>
      </c>
      <c r="F230" s="17" t="inlineStr">
        <is>
          <t>Постільна білизна</t>
        </is>
      </c>
      <c r="G230" s="17" t="inlineStr"/>
      <c r="H230" s="17" t="inlineStr"/>
      <c r="I230" s="20" t="n">
        <v>780</v>
      </c>
      <c r="J230" s="17" t="inlineStr"/>
      <c r="K230" s="17" t="n">
        <v>1</v>
      </c>
      <c r="L230" s="20">
        <f>I230*K230</f>
        <v/>
      </c>
      <c r="M230" s="21" t="n"/>
      <c r="N230" s="20">
        <f>IF(M230="","",L230*M230)</f>
        <v/>
      </c>
    </row>
    <row customHeight="1" ht="22.05" r="231">
      <c r="A231" s="17" t="n">
        <v>220</v>
      </c>
      <c r="B231" s="18" t="inlineStr">
        <is>
          <t>Фото</t>
        </is>
      </c>
      <c r="C231" s="17" t="inlineStr">
        <is>
          <t>04-143/03</t>
        </is>
      </c>
      <c r="D231" s="17" t="inlineStr">
        <is>
          <t>13370</t>
        </is>
      </c>
      <c r="E231" s="19" t="inlineStr">
        <is>
          <t>Постільна білизна двоспальне з мусліну з простирадлом на гумці 180х220 см Colorful арт. 04-143/03</t>
        </is>
      </c>
      <c r="F231" s="17" t="inlineStr">
        <is>
          <t>Постільна білизна</t>
        </is>
      </c>
      <c r="G231" s="17" t="inlineStr"/>
      <c r="H231" s="17" t="inlineStr"/>
      <c r="I231" s="20" t="n">
        <v>780</v>
      </c>
      <c r="J231" s="17" t="inlineStr"/>
      <c r="K231" s="17" t="n">
        <v>1</v>
      </c>
      <c r="L231" s="20">
        <f>I231*K231</f>
        <v/>
      </c>
      <c r="M231" s="21" t="n"/>
      <c r="N231" s="20">
        <f>IF(M231="","",L231*M231)</f>
        <v/>
      </c>
    </row>
    <row customHeight="1" ht="22.05" r="232">
      <c r="A232" s="17" t="n">
        <v>221</v>
      </c>
      <c r="B232" s="18" t="inlineStr">
        <is>
          <t>Фото</t>
        </is>
      </c>
      <c r="C232" s="17" t="inlineStr">
        <is>
          <t>04-143/04</t>
        </is>
      </c>
      <c r="D232" s="17" t="inlineStr">
        <is>
          <t>13371</t>
        </is>
      </c>
      <c r="E232" s="19" t="inlineStr">
        <is>
          <t>Постільна білизна двоспальне з мусліну з простирадлом на гумці 180х220 см Colorful арт. 04-143/04</t>
        </is>
      </c>
      <c r="F232" s="17" t="inlineStr">
        <is>
          <t>Постільна білизна</t>
        </is>
      </c>
      <c r="G232" s="17" t="inlineStr"/>
      <c r="H232" s="17" t="inlineStr"/>
      <c r="I232" s="20" t="n">
        <v>780</v>
      </c>
      <c r="J232" s="17" t="inlineStr"/>
      <c r="K232" s="17" t="n">
        <v>1</v>
      </c>
      <c r="L232" s="20">
        <f>I232*K232</f>
        <v/>
      </c>
      <c r="M232" s="21" t="n"/>
      <c r="N232" s="20">
        <f>IF(M232="","",L232*M232)</f>
        <v/>
      </c>
    </row>
    <row customHeight="1" ht="22.05" r="233">
      <c r="A233" s="17" t="n">
        <v>222</v>
      </c>
      <c r="B233" s="18" t="inlineStr">
        <is>
          <t>Фото</t>
        </is>
      </c>
      <c r="C233" s="17" t="inlineStr">
        <is>
          <t>04-143/05</t>
        </is>
      </c>
      <c r="D233" s="17" t="inlineStr">
        <is>
          <t>13372</t>
        </is>
      </c>
      <c r="E233" s="19" t="inlineStr">
        <is>
          <t>Постільна білизна двоспальне з мусліну з простирадлом на гумці 180х220 см Colorful арт. 04-143/05</t>
        </is>
      </c>
      <c r="F233" s="17" t="inlineStr">
        <is>
          <t>Постільна білизна</t>
        </is>
      </c>
      <c r="G233" s="17" t="inlineStr"/>
      <c r="H233" s="17" t="inlineStr"/>
      <c r="I233" s="20" t="n">
        <v>780</v>
      </c>
      <c r="J233" s="17" t="inlineStr"/>
      <c r="K233" s="17" t="n">
        <v>1</v>
      </c>
      <c r="L233" s="20">
        <f>I233*K233</f>
        <v/>
      </c>
      <c r="M233" s="21" t="n"/>
      <c r="N233" s="20">
        <f>IF(M233="","",L233*M233)</f>
        <v/>
      </c>
    </row>
    <row customHeight="1" ht="22.05" r="234">
      <c r="A234" s="17" t="n">
        <v>223</v>
      </c>
      <c r="B234" s="18" t="inlineStr">
        <is>
          <t>Фото</t>
        </is>
      </c>
      <c r="C234" s="17" t="inlineStr">
        <is>
          <t>04-143/06</t>
        </is>
      </c>
      <c r="D234" s="17" t="inlineStr">
        <is>
          <t>13373</t>
        </is>
      </c>
      <c r="E234" s="19" t="inlineStr">
        <is>
          <t>Постільна білизна двоспальне з мусліну з простирадлом на гумці 180х220 см Colorful арт. 04-143/06</t>
        </is>
      </c>
      <c r="F234" s="17" t="inlineStr">
        <is>
          <t>Постільна білизна</t>
        </is>
      </c>
      <c r="G234" s="17" t="inlineStr"/>
      <c r="H234" s="17" t="inlineStr"/>
      <c r="I234" s="20" t="n">
        <v>780</v>
      </c>
      <c r="J234" s="17" t="inlineStr"/>
      <c r="K234" s="17" t="n">
        <v>1</v>
      </c>
      <c r="L234" s="20">
        <f>I234*K234</f>
        <v/>
      </c>
      <c r="M234" s="21" t="n"/>
      <c r="N234" s="20">
        <f>IF(M234="","",L234*M234)</f>
        <v/>
      </c>
    </row>
    <row customHeight="1" ht="22.05" r="235">
      <c r="A235" s="17" t="n">
        <v>224</v>
      </c>
      <c r="B235" s="18" t="inlineStr">
        <is>
          <t>Фото</t>
        </is>
      </c>
      <c r="C235" s="17" t="inlineStr">
        <is>
          <t>04-143/07</t>
        </is>
      </c>
      <c r="D235" s="17" t="inlineStr">
        <is>
          <t>13374</t>
        </is>
      </c>
      <c r="E235" s="19" t="inlineStr">
        <is>
          <t>Постільна білизна двоспальне з мусліну з простирадлом на гумці 180х220 см Colorful арт. 04-143/07</t>
        </is>
      </c>
      <c r="F235" s="17" t="inlineStr">
        <is>
          <t>Постільна білизна</t>
        </is>
      </c>
      <c r="G235" s="17" t="inlineStr"/>
      <c r="H235" s="17" t="inlineStr"/>
      <c r="I235" s="20" t="n">
        <v>780</v>
      </c>
      <c r="J235" s="17" t="inlineStr"/>
      <c r="K235" s="17" t="n">
        <v>1</v>
      </c>
      <c r="L235" s="20">
        <f>I235*K235</f>
        <v/>
      </c>
      <c r="M235" s="21" t="n"/>
      <c r="N235" s="20">
        <f>IF(M235="","",L235*M235)</f>
        <v/>
      </c>
    </row>
    <row customHeight="1" ht="22.05" r="236">
      <c r="A236" s="17" t="n">
        <v>225</v>
      </c>
      <c r="B236" s="18" t="inlineStr">
        <is>
          <t>Фото</t>
        </is>
      </c>
      <c r="C236" s="17" t="inlineStr">
        <is>
          <t>04-143/08</t>
        </is>
      </c>
      <c r="D236" s="17" t="inlineStr">
        <is>
          <t>13375</t>
        </is>
      </c>
      <c r="E236" s="19" t="inlineStr">
        <is>
          <t>Постільна білизна двоспальне з мусліну з простирадлом на гумці 180х220 см Colorful арт. 04-143/08</t>
        </is>
      </c>
      <c r="F236" s="17" t="inlineStr">
        <is>
          <t>Постільна білизна</t>
        </is>
      </c>
      <c r="G236" s="17" t="inlineStr"/>
      <c r="H236" s="17" t="inlineStr"/>
      <c r="I236" s="20" t="n">
        <v>780</v>
      </c>
      <c r="J236" s="17" t="inlineStr"/>
      <c r="K236" s="17" t="n">
        <v>1</v>
      </c>
      <c r="L236" s="20">
        <f>I236*K236</f>
        <v/>
      </c>
      <c r="M236" s="21" t="n"/>
      <c r="N236" s="20">
        <f>IF(M236="","",L236*M236)</f>
        <v/>
      </c>
    </row>
    <row customHeight="1" ht="22.05" r="237">
      <c r="A237" s="17" t="n">
        <v>226</v>
      </c>
      <c r="B237" s="18" t="inlineStr">
        <is>
          <t>Фото</t>
        </is>
      </c>
      <c r="C237" s="17" t="inlineStr">
        <is>
          <t>04-143/09</t>
        </is>
      </c>
      <c r="D237" s="17" t="inlineStr">
        <is>
          <t>13376</t>
        </is>
      </c>
      <c r="E237" s="19" t="inlineStr">
        <is>
          <t>Постільна білизна двоспальне з мусліну з простирадлом на гумці 180х220 см Colorful арт. 04-143/09</t>
        </is>
      </c>
      <c r="F237" s="17" t="inlineStr">
        <is>
          <t>Постільна білизна</t>
        </is>
      </c>
      <c r="G237" s="17" t="inlineStr"/>
      <c r="H237" s="17" t="inlineStr"/>
      <c r="I237" s="20" t="n">
        <v>780</v>
      </c>
      <c r="J237" s="17" t="inlineStr"/>
      <c r="K237" s="17" t="n">
        <v>1</v>
      </c>
      <c r="L237" s="20">
        <f>I237*K237</f>
        <v/>
      </c>
      <c r="M237" s="21" t="n"/>
      <c r="N237" s="20">
        <f>IF(M237="","",L237*M237)</f>
        <v/>
      </c>
    </row>
    <row customHeight="1" ht="22.05" r="238">
      <c r="A238" s="17" t="n">
        <v>227</v>
      </c>
      <c r="B238" s="18" t="inlineStr">
        <is>
          <t>Фото</t>
        </is>
      </c>
      <c r="C238" s="17" t="inlineStr">
        <is>
          <t>04-143/10</t>
        </is>
      </c>
      <c r="D238" s="17" t="inlineStr">
        <is>
          <t>13377</t>
        </is>
      </c>
      <c r="E238" s="19" t="inlineStr">
        <is>
          <t>Постільна білизна двоспальне з мусліну з простирадлом на гумці 180х220 см Colorful арт. 04-143/10</t>
        </is>
      </c>
      <c r="F238" s="17" t="inlineStr">
        <is>
          <t>Постільна білизна</t>
        </is>
      </c>
      <c r="G238" s="17" t="inlineStr"/>
      <c r="H238" s="17" t="inlineStr"/>
      <c r="I238" s="20" t="n">
        <v>780</v>
      </c>
      <c r="J238" s="17" t="inlineStr"/>
      <c r="K238" s="17" t="n">
        <v>1</v>
      </c>
      <c r="L238" s="20">
        <f>I238*K238</f>
        <v/>
      </c>
      <c r="M238" s="21" t="n"/>
      <c r="N238" s="20">
        <f>IF(M238="","",L238*M238)</f>
        <v/>
      </c>
    </row>
    <row customHeight="1" ht="22.05" r="239">
      <c r="A239" s="17" t="n">
        <v>228</v>
      </c>
      <c r="B239" s="18" t="inlineStr">
        <is>
          <t>Фото</t>
        </is>
      </c>
      <c r="C239" s="17" t="inlineStr">
        <is>
          <t>04-143/11</t>
        </is>
      </c>
      <c r="D239" s="17" t="inlineStr">
        <is>
          <t>13378</t>
        </is>
      </c>
      <c r="E239" s="19" t="inlineStr">
        <is>
          <t>Постільна білизна двоспальне з мусліну з простирадлом на гумці 180х220 см Colorful арт. 04-143/11</t>
        </is>
      </c>
      <c r="F239" s="17" t="inlineStr">
        <is>
          <t>Постільна білизна</t>
        </is>
      </c>
      <c r="G239" s="17" t="inlineStr"/>
      <c r="H239" s="17" t="inlineStr"/>
      <c r="I239" s="20" t="n">
        <v>780</v>
      </c>
      <c r="J239" s="17" t="inlineStr"/>
      <c r="K239" s="17" t="n">
        <v>1</v>
      </c>
      <c r="L239" s="20">
        <f>I239*K239</f>
        <v/>
      </c>
      <c r="M239" s="21" t="n"/>
      <c r="N239" s="20">
        <f>IF(M239="","",L239*M239)</f>
        <v/>
      </c>
    </row>
    <row customHeight="1" ht="22.05" r="240">
      <c r="A240" s="17" t="n">
        <v>229</v>
      </c>
      <c r="B240" s="18" t="inlineStr">
        <is>
          <t>Фото</t>
        </is>
      </c>
      <c r="C240" s="17" t="inlineStr">
        <is>
          <t>04-143/12</t>
        </is>
      </c>
      <c r="D240" s="17" t="inlineStr">
        <is>
          <t>13379</t>
        </is>
      </c>
      <c r="E240" s="19" t="inlineStr">
        <is>
          <t>Постільна білизна двоспальне з мусліну з простирадлом на гумці 180х220 см Colorful арт. 04-143/12</t>
        </is>
      </c>
      <c r="F240" s="17" t="inlineStr">
        <is>
          <t>Постільна білизна</t>
        </is>
      </c>
      <c r="G240" s="17" t="inlineStr"/>
      <c r="H240" s="17" t="inlineStr"/>
      <c r="I240" s="20" t="n">
        <v>780</v>
      </c>
      <c r="J240" s="17" t="inlineStr"/>
      <c r="K240" s="17" t="n">
        <v>1</v>
      </c>
      <c r="L240" s="20">
        <f>I240*K240</f>
        <v/>
      </c>
      <c r="M240" s="21" t="n"/>
      <c r="N240" s="20">
        <f>IF(M240="","",L240*M240)</f>
        <v/>
      </c>
    </row>
    <row customHeight="1" ht="22.05" r="241">
      <c r="A241" s="17" t="n">
        <v>230</v>
      </c>
      <c r="B241" s="18" t="inlineStr">
        <is>
          <t>Фото</t>
        </is>
      </c>
      <c r="C241" s="17" t="inlineStr">
        <is>
          <t>04-90/01</t>
        </is>
      </c>
      <c r="D241" s="17" t="inlineStr">
        <is>
          <t>12202</t>
        </is>
      </c>
      <c r="E241" s="19" t="inlineStr">
        <is>
          <t>Постільна білизна двоспальне з мусліну з простирадлом на гумці 180х220 см Colorful арт. 04-90/01</t>
        </is>
      </c>
      <c r="F241" s="17" t="inlineStr">
        <is>
          <t>Постільна білизна</t>
        </is>
      </c>
      <c r="G241" s="17" t="inlineStr"/>
      <c r="H241" s="17" t="inlineStr"/>
      <c r="I241" s="20" t="n">
        <v>780</v>
      </c>
      <c r="J241" s="17" t="inlineStr"/>
      <c r="K241" s="17" t="n">
        <v>1</v>
      </c>
      <c r="L241" s="20">
        <f>I241*K241</f>
        <v/>
      </c>
      <c r="M241" s="21" t="n"/>
      <c r="N241" s="20">
        <f>IF(M241="","",L241*M241)</f>
        <v/>
      </c>
    </row>
    <row customHeight="1" ht="22.05" r="242">
      <c r="A242" s="17" t="n">
        <v>231</v>
      </c>
      <c r="B242" s="18" t="inlineStr">
        <is>
          <t>Фото</t>
        </is>
      </c>
      <c r="C242" s="17" t="inlineStr">
        <is>
          <t>04-90/02</t>
        </is>
      </c>
      <c r="D242" s="17" t="inlineStr">
        <is>
          <t>12203</t>
        </is>
      </c>
      <c r="E242" s="19" t="inlineStr">
        <is>
          <t>Постільна білизна двоспальне з мусліну з простирадлом на гумці 180х220 см Colorful арт. 04-90/02</t>
        </is>
      </c>
      <c r="F242" s="17" t="inlineStr">
        <is>
          <t>Постільна білизна</t>
        </is>
      </c>
      <c r="G242" s="17" t="inlineStr"/>
      <c r="H242" s="17" t="inlineStr"/>
      <c r="I242" s="20" t="n">
        <v>780</v>
      </c>
      <c r="J242" s="17" t="inlineStr"/>
      <c r="K242" s="17" t="n">
        <v>1</v>
      </c>
      <c r="L242" s="20">
        <f>I242*K242</f>
        <v/>
      </c>
      <c r="M242" s="21" t="n"/>
      <c r="N242" s="20">
        <f>IF(M242="","",L242*M242)</f>
        <v/>
      </c>
    </row>
    <row customHeight="1" ht="22.05" r="243">
      <c r="A243" s="17" t="n">
        <v>232</v>
      </c>
      <c r="B243" s="18" t="inlineStr">
        <is>
          <t>Фото</t>
        </is>
      </c>
      <c r="C243" s="17" t="inlineStr">
        <is>
          <t>04-90/03</t>
        </is>
      </c>
      <c r="D243" s="17" t="inlineStr">
        <is>
          <t>12204</t>
        </is>
      </c>
      <c r="E243" s="19" t="inlineStr">
        <is>
          <t>Постільна білизна двоспальне з мусліну з простирадлом на гумці 180х220 см Colorful арт. 04-90/03</t>
        </is>
      </c>
      <c r="F243" s="17" t="inlineStr">
        <is>
          <t>Постільна білизна</t>
        </is>
      </c>
      <c r="G243" s="17" t="inlineStr"/>
      <c r="H243" s="17" t="inlineStr"/>
      <c r="I243" s="20" t="n">
        <v>780</v>
      </c>
      <c r="J243" s="17" t="inlineStr"/>
      <c r="K243" s="17" t="n">
        <v>1</v>
      </c>
      <c r="L243" s="20">
        <f>I243*K243</f>
        <v/>
      </c>
      <c r="M243" s="21" t="n"/>
      <c r="N243" s="20">
        <f>IF(M243="","",L243*M243)</f>
        <v/>
      </c>
    </row>
    <row customHeight="1" ht="22.05" r="244">
      <c r="A244" s="17" t="n">
        <v>233</v>
      </c>
      <c r="B244" s="18" t="inlineStr">
        <is>
          <t>Фото</t>
        </is>
      </c>
      <c r="C244" s="17" t="inlineStr">
        <is>
          <t>04-90/04</t>
        </is>
      </c>
      <c r="D244" s="17" t="inlineStr">
        <is>
          <t>12205</t>
        </is>
      </c>
      <c r="E244" s="19" t="inlineStr">
        <is>
          <t>Постільна білизна двоспальне з мусліну з простирадлом на гумці 180х220 см Colorful арт. 04-90/04</t>
        </is>
      </c>
      <c r="F244" s="17" t="inlineStr">
        <is>
          <t>Постільна білизна</t>
        </is>
      </c>
      <c r="G244" s="17" t="inlineStr"/>
      <c r="H244" s="17" t="inlineStr"/>
      <c r="I244" s="20" t="n">
        <v>780</v>
      </c>
      <c r="J244" s="17" t="inlineStr"/>
      <c r="K244" s="17" t="n">
        <v>1</v>
      </c>
      <c r="L244" s="20">
        <f>I244*K244</f>
        <v/>
      </c>
      <c r="M244" s="21" t="n"/>
      <c r="N244" s="20">
        <f>IF(M244="","",L244*M244)</f>
        <v/>
      </c>
    </row>
    <row customHeight="1" ht="22.05" r="245">
      <c r="A245" s="17" t="n">
        <v>234</v>
      </c>
      <c r="B245" s="18" t="inlineStr">
        <is>
          <t>Фото</t>
        </is>
      </c>
      <c r="C245" s="17" t="inlineStr">
        <is>
          <t>04-90/05</t>
        </is>
      </c>
      <c r="D245" s="17" t="inlineStr">
        <is>
          <t>12206</t>
        </is>
      </c>
      <c r="E245" s="19" t="inlineStr">
        <is>
          <t>Постільна білизна двоспальне з мусліну з простирадлом на гумці 180х220 см Colorful арт. 04-90/05</t>
        </is>
      </c>
      <c r="F245" s="17" t="inlineStr">
        <is>
          <t>Постільна білизна</t>
        </is>
      </c>
      <c r="G245" s="17" t="inlineStr"/>
      <c r="H245" s="17" t="inlineStr"/>
      <c r="I245" s="20" t="n">
        <v>780</v>
      </c>
      <c r="J245" s="17" t="inlineStr"/>
      <c r="K245" s="17" t="n">
        <v>1</v>
      </c>
      <c r="L245" s="20">
        <f>I245*K245</f>
        <v/>
      </c>
      <c r="M245" s="21" t="n"/>
      <c r="N245" s="20">
        <f>IF(M245="","",L245*M245)</f>
        <v/>
      </c>
    </row>
    <row customHeight="1" ht="22.05" r="246">
      <c r="A246" s="17" t="n">
        <v>235</v>
      </c>
      <c r="B246" s="18" t="inlineStr">
        <is>
          <t>Фото</t>
        </is>
      </c>
      <c r="C246" s="17" t="inlineStr">
        <is>
          <t>04-90/06</t>
        </is>
      </c>
      <c r="D246" s="17" t="inlineStr">
        <is>
          <t>12207</t>
        </is>
      </c>
      <c r="E246" s="19" t="inlineStr">
        <is>
          <t>Постільна білизна двоспальне з мусліну з простирадлом на гумці 180х220 см Colorful арт. 04-90/06</t>
        </is>
      </c>
      <c r="F246" s="17" t="inlineStr">
        <is>
          <t>Постільна білизна</t>
        </is>
      </c>
      <c r="G246" s="17" t="inlineStr"/>
      <c r="H246" s="17" t="inlineStr"/>
      <c r="I246" s="20" t="n">
        <v>708</v>
      </c>
      <c r="J246" s="17" t="inlineStr"/>
      <c r="K246" s="17" t="n">
        <v>1</v>
      </c>
      <c r="L246" s="20">
        <f>I246*K246</f>
        <v/>
      </c>
      <c r="M246" s="21" t="n"/>
      <c r="N246" s="20">
        <f>IF(M246="","",L246*M246)</f>
        <v/>
      </c>
    </row>
    <row customHeight="1" ht="22.05" r="247">
      <c r="A247" s="17" t="n">
        <v>236</v>
      </c>
      <c r="B247" s="18" t="inlineStr">
        <is>
          <t>Фото</t>
        </is>
      </c>
      <c r="C247" s="17" t="inlineStr">
        <is>
          <t>04-90/07</t>
        </is>
      </c>
      <c r="D247" s="17" t="inlineStr">
        <is>
          <t>12208</t>
        </is>
      </c>
      <c r="E247" s="19" t="inlineStr">
        <is>
          <t>Постільна білизна двоспальне з мусліну з простирадлом на гумці 180х220 см Colorful арт. 04-90/07</t>
        </is>
      </c>
      <c r="F247" s="17" t="inlineStr">
        <is>
          <t>Постільна білизна</t>
        </is>
      </c>
      <c r="G247" s="17" t="inlineStr"/>
      <c r="H247" s="17" t="inlineStr"/>
      <c r="I247" s="20" t="n">
        <v>780</v>
      </c>
      <c r="J247" s="17" t="inlineStr"/>
      <c r="K247" s="17" t="n">
        <v>1</v>
      </c>
      <c r="L247" s="20">
        <f>I247*K247</f>
        <v/>
      </c>
      <c r="M247" s="21" t="n"/>
      <c r="N247" s="20">
        <f>IF(M247="","",L247*M247)</f>
        <v/>
      </c>
    </row>
    <row customHeight="1" ht="22.05" r="248">
      <c r="A248" s="17" t="n">
        <v>237</v>
      </c>
      <c r="B248" s="18" t="inlineStr">
        <is>
          <t>Фото</t>
        </is>
      </c>
      <c r="C248" s="17" t="inlineStr">
        <is>
          <t>04-90/08</t>
        </is>
      </c>
      <c r="D248" s="17" t="inlineStr">
        <is>
          <t>12209</t>
        </is>
      </c>
      <c r="E248" s="19" t="inlineStr">
        <is>
          <t>Постільна білизна двоспальне з мусліну з простирадлом на гумці 180х220 см Colorful арт. 04-90/08</t>
        </is>
      </c>
      <c r="F248" s="17" t="inlineStr">
        <is>
          <t>Постільна білизна</t>
        </is>
      </c>
      <c r="G248" s="17" t="inlineStr"/>
      <c r="H248" s="17" t="inlineStr"/>
      <c r="I248" s="20" t="n">
        <v>780</v>
      </c>
      <c r="J248" s="17" t="inlineStr"/>
      <c r="K248" s="17" t="n">
        <v>1</v>
      </c>
      <c r="L248" s="20">
        <f>I248*K248</f>
        <v/>
      </c>
      <c r="M248" s="21" t="n"/>
      <c r="N248" s="20">
        <f>IF(M248="","",L248*M248)</f>
        <v/>
      </c>
    </row>
    <row customHeight="1" ht="22.05" r="249">
      <c r="A249" s="17" t="n">
        <v>238</v>
      </c>
      <c r="B249" s="18" t="inlineStr">
        <is>
          <t>Фото</t>
        </is>
      </c>
      <c r="C249" s="17" t="inlineStr">
        <is>
          <t>04-167/01</t>
        </is>
      </c>
      <c r="D249" s="17" t="inlineStr">
        <is>
          <t>13576</t>
        </is>
      </c>
      <c r="E249" s="19" t="inlineStr">
        <is>
          <t>Постільна білизна з фактурою бавовни 180х200 см Colorful арт. 04-167/01</t>
        </is>
      </c>
      <c r="F249" s="17" t="inlineStr">
        <is>
          <t>Постільна білизна</t>
        </is>
      </c>
      <c r="G249" s="17" t="inlineStr"/>
      <c r="H249" s="17" t="inlineStr"/>
      <c r="I249" s="20" t="n">
        <v>890</v>
      </c>
      <c r="J249" s="17" t="inlineStr"/>
      <c r="K249" s="17" t="n">
        <v>1</v>
      </c>
      <c r="L249" s="20">
        <f>I249*K249</f>
        <v/>
      </c>
      <c r="M249" s="21" t="n"/>
      <c r="N249" s="20">
        <f>IF(M249="","",L249*M249)</f>
        <v/>
      </c>
    </row>
    <row customHeight="1" ht="22.05" r="250">
      <c r="A250" s="17" t="n">
        <v>239</v>
      </c>
      <c r="B250" s="18" t="inlineStr">
        <is>
          <t>Фото</t>
        </is>
      </c>
      <c r="C250" s="17" t="inlineStr">
        <is>
          <t>04-167/02</t>
        </is>
      </c>
      <c r="D250" s="17" t="inlineStr">
        <is>
          <t>13577</t>
        </is>
      </c>
      <c r="E250" s="19" t="inlineStr">
        <is>
          <t>Постільна білизна з фактурою бавовни 180х200 см Colorful арт. 04-167/02</t>
        </is>
      </c>
      <c r="F250" s="17" t="inlineStr">
        <is>
          <t>Постільна білизна</t>
        </is>
      </c>
      <c r="G250" s="17" t="inlineStr"/>
      <c r="H250" s="17" t="inlineStr"/>
      <c r="I250" s="20" t="n">
        <v>890</v>
      </c>
      <c r="J250" s="17" t="inlineStr"/>
      <c r="K250" s="17" t="n">
        <v>1</v>
      </c>
      <c r="L250" s="20">
        <f>I250*K250</f>
        <v/>
      </c>
      <c r="M250" s="21" t="n"/>
      <c r="N250" s="20">
        <f>IF(M250="","",L250*M250)</f>
        <v/>
      </c>
    </row>
    <row customHeight="1" ht="22.05" r="251">
      <c r="A251" s="17" t="n">
        <v>240</v>
      </c>
      <c r="B251" s="18" t="inlineStr">
        <is>
          <t>Фото</t>
        </is>
      </c>
      <c r="C251" s="17" t="inlineStr">
        <is>
          <t>04-167/03</t>
        </is>
      </c>
      <c r="D251" s="17" t="inlineStr">
        <is>
          <t>13578</t>
        </is>
      </c>
      <c r="E251" s="19" t="inlineStr">
        <is>
          <t>Постільна білизна з фактурою бавовни 180х200 см Colorful арт. 04-167/03</t>
        </is>
      </c>
      <c r="F251" s="17" t="inlineStr">
        <is>
          <t>Постільна білизна</t>
        </is>
      </c>
      <c r="G251" s="17" t="inlineStr"/>
      <c r="H251" s="17" t="inlineStr"/>
      <c r="I251" s="20" t="n">
        <v>910.5</v>
      </c>
      <c r="J251" s="17" t="inlineStr"/>
      <c r="K251" s="17" t="n">
        <v>1</v>
      </c>
      <c r="L251" s="20">
        <f>I251*K251</f>
        <v/>
      </c>
      <c r="M251" s="21" t="n"/>
      <c r="N251" s="20">
        <f>IF(M251="","",L251*M251)</f>
        <v/>
      </c>
    </row>
    <row customHeight="1" ht="22.05" r="252">
      <c r="A252" s="17" t="n">
        <v>241</v>
      </c>
      <c r="B252" s="18" t="inlineStr">
        <is>
          <t>Фото</t>
        </is>
      </c>
      <c r="C252" s="17" t="inlineStr">
        <is>
          <t>04-167/04</t>
        </is>
      </c>
      <c r="D252" s="17" t="inlineStr">
        <is>
          <t>13579</t>
        </is>
      </c>
      <c r="E252" s="19" t="inlineStr">
        <is>
          <t>Постільна білизна з фактурою бавовни 180х200 см Colorful арт. 04-167/04</t>
        </is>
      </c>
      <c r="F252" s="17" t="inlineStr">
        <is>
          <t>Постільна білизна</t>
        </is>
      </c>
      <c r="G252" s="17" t="inlineStr"/>
      <c r="H252" s="17" t="inlineStr"/>
      <c r="I252" s="20" t="n">
        <v>890</v>
      </c>
      <c r="J252" s="17" t="inlineStr"/>
      <c r="K252" s="17" t="n">
        <v>1</v>
      </c>
      <c r="L252" s="20">
        <f>I252*K252</f>
        <v/>
      </c>
      <c r="M252" s="21" t="n"/>
      <c r="N252" s="20">
        <f>IF(M252="","",L252*M252)</f>
        <v/>
      </c>
    </row>
    <row customHeight="1" ht="22.05" r="253">
      <c r="A253" s="17" t="n">
        <v>242</v>
      </c>
      <c r="B253" s="18" t="inlineStr">
        <is>
          <t>Фото</t>
        </is>
      </c>
      <c r="C253" s="17" t="inlineStr">
        <is>
          <t>04-167/05</t>
        </is>
      </c>
      <c r="D253" s="17" t="inlineStr">
        <is>
          <t>13580</t>
        </is>
      </c>
      <c r="E253" s="19" t="inlineStr">
        <is>
          <t>Постільна білизна з фактурою бавовни 180х200 см Colorful арт. 04-167/05</t>
        </is>
      </c>
      <c r="F253" s="17" t="inlineStr">
        <is>
          <t>Постільна білизна</t>
        </is>
      </c>
      <c r="G253" s="17" t="inlineStr"/>
      <c r="H253" s="17" t="inlineStr"/>
      <c r="I253" s="20" t="n">
        <v>890</v>
      </c>
      <c r="J253" s="17" t="inlineStr"/>
      <c r="K253" s="17" t="n">
        <v>1</v>
      </c>
      <c r="L253" s="20">
        <f>I253*K253</f>
        <v/>
      </c>
      <c r="M253" s="21" t="n"/>
      <c r="N253" s="20">
        <f>IF(M253="","",L253*M253)</f>
        <v/>
      </c>
    </row>
    <row customHeight="1" ht="22.05" r="254">
      <c r="A254" s="17" t="n">
        <v>243</v>
      </c>
      <c r="B254" s="18" t="inlineStr">
        <is>
          <t>Фото</t>
        </is>
      </c>
      <c r="C254" s="17" t="inlineStr">
        <is>
          <t>04-167/06</t>
        </is>
      </c>
      <c r="D254" s="17" t="inlineStr">
        <is>
          <t>13581</t>
        </is>
      </c>
      <c r="E254" s="19" t="inlineStr">
        <is>
          <t>Постільна білизна з фактурою бавовни 180х200 см Colorful арт. 04-167/06</t>
        </is>
      </c>
      <c r="F254" s="17" t="inlineStr">
        <is>
          <t>Постільна білизна</t>
        </is>
      </c>
      <c r="G254" s="17" t="inlineStr"/>
      <c r="H254" s="17" t="inlineStr"/>
      <c r="I254" s="20" t="n">
        <v>980</v>
      </c>
      <c r="J254" s="17" t="inlineStr"/>
      <c r="K254" s="17" t="n">
        <v>1</v>
      </c>
      <c r="L254" s="20">
        <f>I254*K254</f>
        <v/>
      </c>
      <c r="M254" s="21" t="n"/>
      <c r="N254" s="20">
        <f>IF(M254="","",L254*M254)</f>
        <v/>
      </c>
    </row>
    <row customHeight="1" ht="22.05" r="255">
      <c r="A255" s="17" t="n">
        <v>244</v>
      </c>
      <c r="B255" s="18" t="inlineStr">
        <is>
          <t>Фото</t>
        </is>
      </c>
      <c r="C255" s="17" t="inlineStr">
        <is>
          <t>04-167/07</t>
        </is>
      </c>
      <c r="D255" s="17" t="inlineStr">
        <is>
          <t>13582</t>
        </is>
      </c>
      <c r="E255" s="19" t="inlineStr">
        <is>
          <t>Постільна білизна з фактурою бавовни 180х200 см Colorful арт. 04-167/07</t>
        </is>
      </c>
      <c r="F255" s="17" t="inlineStr">
        <is>
          <t>Постільна білизна</t>
        </is>
      </c>
      <c r="G255" s="17" t="inlineStr"/>
      <c r="H255" s="17" t="inlineStr"/>
      <c r="I255" s="20" t="n">
        <v>890</v>
      </c>
      <c r="J255" s="17" t="inlineStr"/>
      <c r="K255" s="17" t="n">
        <v>1</v>
      </c>
      <c r="L255" s="20">
        <f>I255*K255</f>
        <v/>
      </c>
      <c r="M255" s="21" t="n"/>
      <c r="N255" s="20">
        <f>IF(M255="","",L255*M255)</f>
        <v/>
      </c>
    </row>
    <row customHeight="1" ht="22.05" r="256">
      <c r="A256" s="17" t="n">
        <v>245</v>
      </c>
      <c r="B256" s="18" t="inlineStr">
        <is>
          <t>Фото</t>
        </is>
      </c>
      <c r="C256" s="17" t="inlineStr">
        <is>
          <t>04-167/08</t>
        </is>
      </c>
      <c r="D256" s="17" t="inlineStr">
        <is>
          <t>13583</t>
        </is>
      </c>
      <c r="E256" s="19" t="inlineStr">
        <is>
          <t>Постільна білизна з фактурою бавовни 180х200 см Colorful арт. 04-167/08</t>
        </is>
      </c>
      <c r="F256" s="17" t="inlineStr">
        <is>
          <t>Постільна білизна</t>
        </is>
      </c>
      <c r="G256" s="17" t="inlineStr"/>
      <c r="H256" s="17" t="inlineStr"/>
      <c r="I256" s="20" t="n">
        <v>890</v>
      </c>
      <c r="J256" s="17" t="inlineStr"/>
      <c r="K256" s="17" t="n">
        <v>1</v>
      </c>
      <c r="L256" s="20">
        <f>I256*K256</f>
        <v/>
      </c>
      <c r="M256" s="21" t="n"/>
      <c r="N256" s="20">
        <f>IF(M256="","",L256*M256)</f>
        <v/>
      </c>
    </row>
    <row customHeight="1" ht="22.05" r="257">
      <c r="A257" s="17" t="n">
        <v>246</v>
      </c>
      <c r="B257" s="18" t="inlineStr">
        <is>
          <t>Фото</t>
        </is>
      </c>
      <c r="C257" s="17" t="inlineStr">
        <is>
          <t>04-167/09</t>
        </is>
      </c>
      <c r="D257" s="17" t="inlineStr">
        <is>
          <t>13584</t>
        </is>
      </c>
      <c r="E257" s="19" t="inlineStr">
        <is>
          <t>Постільна білизна з фактурою бавовни 180х200 см Colorful арт. 04-167/09</t>
        </is>
      </c>
      <c r="F257" s="17" t="inlineStr">
        <is>
          <t>Постільна білизна</t>
        </is>
      </c>
      <c r="G257" s="17" t="inlineStr"/>
      <c r="H257" s="17" t="inlineStr"/>
      <c r="I257" s="20" t="n">
        <v>980</v>
      </c>
      <c r="J257" s="17" t="inlineStr"/>
      <c r="K257" s="17" t="n">
        <v>1</v>
      </c>
      <c r="L257" s="20">
        <f>I257*K257</f>
        <v/>
      </c>
      <c r="M257" s="21" t="n"/>
      <c r="N257" s="20">
        <f>IF(M257="","",L257*M257)</f>
        <v/>
      </c>
    </row>
    <row customHeight="1" ht="22.05" r="258">
      <c r="A258" s="17" t="n">
        <v>247</v>
      </c>
      <c r="B258" s="18" t="inlineStr">
        <is>
          <t>Фото</t>
        </is>
      </c>
      <c r="C258" s="17" t="inlineStr">
        <is>
          <t>04-167/10</t>
        </is>
      </c>
      <c r="D258" s="17" t="inlineStr">
        <is>
          <t>13585</t>
        </is>
      </c>
      <c r="E258" s="19" t="inlineStr">
        <is>
          <t>Постільна білизна з фактурою бавовни 180х200 см Colorful арт. 04-167/10</t>
        </is>
      </c>
      <c r="F258" s="17" t="inlineStr">
        <is>
          <t>Постільна білизна</t>
        </is>
      </c>
      <c r="G258" s="17" t="inlineStr"/>
      <c r="H258" s="17" t="inlineStr"/>
      <c r="I258" s="20" t="n">
        <v>890</v>
      </c>
      <c r="J258" s="17" t="inlineStr"/>
      <c r="K258" s="17" t="n">
        <v>1</v>
      </c>
      <c r="L258" s="20">
        <f>I258*K258</f>
        <v/>
      </c>
      <c r="M258" s="21" t="n"/>
      <c r="N258" s="20">
        <f>IF(M258="","",L258*M258)</f>
        <v/>
      </c>
    </row>
    <row customHeight="1" ht="22.05" r="259">
      <c r="A259" s="17" t="n">
        <v>248</v>
      </c>
      <c r="B259" s="18" t="inlineStr">
        <is>
          <t>Фото</t>
        </is>
      </c>
      <c r="C259" s="17" t="inlineStr">
        <is>
          <t>03-25/3</t>
        </is>
      </c>
      <c r="D259" s="17" t="inlineStr">
        <is>
          <t>13120</t>
        </is>
      </c>
      <c r="E259" s="19" t="inlineStr">
        <is>
          <t>Простирадло на резинці двоспальне з мікрофібри 160х200 см з наволочками Colorful арт. 03-25/3</t>
        </is>
      </c>
      <c r="F259" s="17" t="inlineStr">
        <is>
          <t>Постільна білизна</t>
        </is>
      </c>
      <c r="G259" s="17" t="inlineStr"/>
      <c r="H259" s="17" t="inlineStr"/>
      <c r="I259" s="20" t="n">
        <v>570</v>
      </c>
      <c r="J259" s="17" t="inlineStr"/>
      <c r="K259" s="17" t="n">
        <v>1</v>
      </c>
      <c r="L259" s="20">
        <f>I259*K259</f>
        <v/>
      </c>
      <c r="M259" s="21" t="n"/>
      <c r="N259" s="20">
        <f>IF(M259="","",L259*M259)</f>
        <v/>
      </c>
    </row>
    <row customHeight="1" ht="22.05" r="260">
      <c r="A260" s="17" t="n">
        <v>249</v>
      </c>
      <c r="B260" s="18" t="inlineStr">
        <is>
          <t>Фото</t>
        </is>
      </c>
      <c r="C260" s="17" t="inlineStr">
        <is>
          <t>03-25/5</t>
        </is>
      </c>
      <c r="D260" s="17" t="inlineStr">
        <is>
          <t>13122</t>
        </is>
      </c>
      <c r="E260" s="19" t="inlineStr">
        <is>
          <t>Простирадло на резинці двоспальне з мікрофібри 160х200 см з наволочками Colorful арт. 03-25/5</t>
        </is>
      </c>
      <c r="F260" s="17" t="inlineStr">
        <is>
          <t>Постільна білизна</t>
        </is>
      </c>
      <c r="G260" s="17" t="inlineStr"/>
      <c r="H260" s="17" t="inlineStr"/>
      <c r="I260" s="20" t="n">
        <v>570</v>
      </c>
      <c r="J260" s="17" t="inlineStr"/>
      <c r="K260" s="17" t="n">
        <v>1</v>
      </c>
      <c r="L260" s="20">
        <f>I260*K260</f>
        <v/>
      </c>
      <c r="M260" s="21" t="n"/>
      <c r="N260" s="20">
        <f>IF(M260="","",L260*M260)</f>
        <v/>
      </c>
    </row>
    <row customHeight="1" ht="22.05" r="261">
      <c r="A261" s="17" t="n">
        <v>250</v>
      </c>
      <c r="B261" s="18" t="inlineStr">
        <is>
          <t>Фото</t>
        </is>
      </c>
      <c r="C261" s="17" t="inlineStr">
        <is>
          <t>04-69/16</t>
        </is>
      </c>
      <c r="D261" s="17" t="inlineStr">
        <is>
          <t>11867</t>
        </is>
      </c>
      <c r="E261" s="19" t="inlineStr">
        <is>
          <t>Постільна білизна з трикотажу Джерсі 150х210 см Colorful арт. 04-69/16</t>
        </is>
      </c>
      <c r="F261" s="17" t="inlineStr">
        <is>
          <t>Постільна білизна</t>
        </is>
      </c>
      <c r="G261" s="17" t="inlineStr"/>
      <c r="H261" s="17" t="inlineStr"/>
      <c r="I261" s="20" t="n">
        <v>680</v>
      </c>
      <c r="J261" s="17" t="inlineStr"/>
      <c r="K261" s="17" t="n">
        <v>1</v>
      </c>
      <c r="L261" s="20">
        <f>I261*K261</f>
        <v/>
      </c>
      <c r="M261" s="21" t="n"/>
      <c r="N261" s="20">
        <f>IF(M261="","",L261*M261)</f>
        <v/>
      </c>
    </row>
    <row customHeight="1" ht="22.05" r="262">
      <c r="A262" s="17" t="n">
        <v>251</v>
      </c>
      <c r="B262" s="18" t="inlineStr">
        <is>
          <t>Фото</t>
        </is>
      </c>
      <c r="C262" s="17" t="inlineStr">
        <is>
          <t>04-186/01</t>
        </is>
      </c>
      <c r="D262" s="17" t="inlineStr">
        <is>
          <t>13852</t>
        </is>
      </c>
      <c r="E262" s="19" t="inlineStr">
        <is>
          <t>Постільна білизна мулін-жатка 150х210 см Colorful арт. 04-186/01</t>
        </is>
      </c>
      <c r="F262" s="17" t="inlineStr">
        <is>
          <t>Постільна білизна</t>
        </is>
      </c>
      <c r="G262" s="17" t="inlineStr"/>
      <c r="H262" s="17" t="inlineStr"/>
      <c r="I262" s="20" t="n">
        <v>750</v>
      </c>
      <c r="J262" s="17" t="inlineStr"/>
      <c r="K262" s="17" t="n">
        <v>1</v>
      </c>
      <c r="L262" s="20">
        <f>I262*K262</f>
        <v/>
      </c>
      <c r="M262" s="21" t="n"/>
      <c r="N262" s="20">
        <f>IF(M262="","",L262*M262)</f>
        <v/>
      </c>
    </row>
    <row customHeight="1" ht="22.05" r="263">
      <c r="A263" s="17" t="n">
        <v>252</v>
      </c>
      <c r="B263" s="18" t="inlineStr">
        <is>
          <t>Фото</t>
        </is>
      </c>
      <c r="C263" s="17" t="inlineStr">
        <is>
          <t>04-186/02</t>
        </is>
      </c>
      <c r="D263" s="17" t="inlineStr">
        <is>
          <t>13853</t>
        </is>
      </c>
      <c r="E263" s="19" t="inlineStr">
        <is>
          <t>Постільна білизна мулін-жатка 150х210 см Colorful арт. 04-186/02</t>
        </is>
      </c>
      <c r="F263" s="17" t="inlineStr">
        <is>
          <t>Постільна білизна</t>
        </is>
      </c>
      <c r="G263" s="17" t="inlineStr"/>
      <c r="H263" s="17" t="inlineStr"/>
      <c r="I263" s="20" t="n">
        <v>750</v>
      </c>
      <c r="J263" s="17" t="inlineStr"/>
      <c r="K263" s="17" t="n">
        <v>1</v>
      </c>
      <c r="L263" s="20">
        <f>I263*K263</f>
        <v/>
      </c>
      <c r="M263" s="21" t="n"/>
      <c r="N263" s="20">
        <f>IF(M263="","",L263*M263)</f>
        <v/>
      </c>
    </row>
    <row customHeight="1" ht="22.05" r="264">
      <c r="A264" s="17" t="n">
        <v>253</v>
      </c>
      <c r="B264" s="18" t="inlineStr">
        <is>
          <t>Фото</t>
        </is>
      </c>
      <c r="C264" s="17" t="inlineStr">
        <is>
          <t>04-186/03</t>
        </is>
      </c>
      <c r="D264" s="17" t="inlineStr">
        <is>
          <t>13854</t>
        </is>
      </c>
      <c r="E264" s="19" t="inlineStr">
        <is>
          <t>Постільна білизна мулін-жатка 150х210 см Colorful арт. 04-186/03</t>
        </is>
      </c>
      <c r="F264" s="17" t="inlineStr">
        <is>
          <t>Постільна білизна</t>
        </is>
      </c>
      <c r="G264" s="17" t="inlineStr"/>
      <c r="H264" s="17" t="inlineStr"/>
      <c r="I264" s="20" t="n">
        <v>750</v>
      </c>
      <c r="J264" s="17" t="inlineStr"/>
      <c r="K264" s="17" t="n">
        <v>1</v>
      </c>
      <c r="L264" s="20">
        <f>I264*K264</f>
        <v/>
      </c>
      <c r="M264" s="21" t="n"/>
      <c r="N264" s="20">
        <f>IF(M264="","",L264*M264)</f>
        <v/>
      </c>
    </row>
    <row customHeight="1" ht="22.05" r="265">
      <c r="A265" s="17" t="n">
        <v>254</v>
      </c>
      <c r="B265" s="18" t="inlineStr">
        <is>
          <t>Фото</t>
        </is>
      </c>
      <c r="C265" s="17" t="inlineStr">
        <is>
          <t>04-186/04</t>
        </is>
      </c>
      <c r="D265" s="17" t="inlineStr">
        <is>
          <t>13855</t>
        </is>
      </c>
      <c r="E265" s="19" t="inlineStr">
        <is>
          <t>Постільна білизна мулін-жатка 150х210 см Colorful арт. 04-186/04</t>
        </is>
      </c>
      <c r="F265" s="17" t="inlineStr">
        <is>
          <t>Постільна білизна</t>
        </is>
      </c>
      <c r="G265" s="17" t="inlineStr"/>
      <c r="H265" s="17" t="inlineStr"/>
      <c r="I265" s="20" t="n">
        <v>750</v>
      </c>
      <c r="J265" s="17" t="inlineStr"/>
      <c r="K265" s="17" t="n">
        <v>1</v>
      </c>
      <c r="L265" s="20">
        <f>I265*K265</f>
        <v/>
      </c>
      <c r="M265" s="21" t="n"/>
      <c r="N265" s="20">
        <f>IF(M265="","",L265*M265)</f>
        <v/>
      </c>
    </row>
    <row customHeight="1" ht="22.05" r="266">
      <c r="A266" s="17" t="n">
        <v>255</v>
      </c>
      <c r="B266" s="18" t="inlineStr">
        <is>
          <t>Фото</t>
        </is>
      </c>
      <c r="C266" s="17" t="inlineStr">
        <is>
          <t>04-186/05</t>
        </is>
      </c>
      <c r="D266" s="17" t="inlineStr">
        <is>
          <t>13856</t>
        </is>
      </c>
      <c r="E266" s="19" t="inlineStr">
        <is>
          <t>Постільна білизна мулін-жатка 150х210 см Colorful арт. 04-186/05</t>
        </is>
      </c>
      <c r="F266" s="17" t="inlineStr">
        <is>
          <t>Постільна білизна</t>
        </is>
      </c>
      <c r="G266" s="17" t="inlineStr"/>
      <c r="H266" s="17" t="inlineStr"/>
      <c r="I266" s="20" t="n">
        <v>750</v>
      </c>
      <c r="J266" s="17" t="inlineStr"/>
      <c r="K266" s="17" t="n">
        <v>1</v>
      </c>
      <c r="L266" s="20">
        <f>I266*K266</f>
        <v/>
      </c>
      <c r="M266" s="21" t="n"/>
      <c r="N266" s="20">
        <f>IF(M266="","",L266*M266)</f>
        <v/>
      </c>
    </row>
    <row customHeight="1" ht="22.05" r="267">
      <c r="A267" s="17" t="n">
        <v>256</v>
      </c>
      <c r="B267" s="18" t="inlineStr">
        <is>
          <t>Фото</t>
        </is>
      </c>
      <c r="C267" s="17" t="inlineStr">
        <is>
          <t>04-186/06</t>
        </is>
      </c>
      <c r="D267" s="17" t="inlineStr">
        <is>
          <t>13857</t>
        </is>
      </c>
      <c r="E267" s="19" t="inlineStr">
        <is>
          <t>Постільна білизна мулін-жатка 150х210 см Colorful арт. 04-186/06</t>
        </is>
      </c>
      <c r="F267" s="17" t="inlineStr">
        <is>
          <t>Постільна білизна</t>
        </is>
      </c>
      <c r="G267" s="17" t="inlineStr"/>
      <c r="H267" s="17" t="inlineStr"/>
      <c r="I267" s="20" t="n">
        <v>750</v>
      </c>
      <c r="J267" s="17" t="inlineStr"/>
      <c r="K267" s="17" t="n">
        <v>1</v>
      </c>
      <c r="L267" s="20">
        <f>I267*K267</f>
        <v/>
      </c>
      <c r="M267" s="21" t="n"/>
      <c r="N267" s="20">
        <f>IF(M267="","",L267*M267)</f>
        <v/>
      </c>
    </row>
    <row customHeight="1" ht="22.05" r="268">
      <c r="A268" s="17" t="n">
        <v>257</v>
      </c>
      <c r="B268" s="18" t="inlineStr">
        <is>
          <t>Фото</t>
        </is>
      </c>
      <c r="C268" s="17" t="inlineStr">
        <is>
          <t>04-186/07</t>
        </is>
      </c>
      <c r="D268" s="17" t="inlineStr">
        <is>
          <t>13858</t>
        </is>
      </c>
      <c r="E268" s="19" t="inlineStr">
        <is>
          <t>Постільна білизна мулін-жатка 150х210 см Colorful арт. 04-186/07</t>
        </is>
      </c>
      <c r="F268" s="17" t="inlineStr">
        <is>
          <t>Постільна білизна</t>
        </is>
      </c>
      <c r="G268" s="17" t="inlineStr"/>
      <c r="H268" s="17" t="inlineStr"/>
      <c r="I268" s="20" t="n">
        <v>750</v>
      </c>
      <c r="J268" s="17" t="inlineStr"/>
      <c r="K268" s="17" t="n">
        <v>1</v>
      </c>
      <c r="L268" s="20">
        <f>I268*K268</f>
        <v/>
      </c>
      <c r="M268" s="21" t="n"/>
      <c r="N268" s="20">
        <f>IF(M268="","",L268*M268)</f>
        <v/>
      </c>
    </row>
    <row customHeight="1" ht="22.05" r="269">
      <c r="A269" s="17" t="n">
        <v>258</v>
      </c>
      <c r="B269" s="18" t="inlineStr">
        <is>
          <t>Фото</t>
        </is>
      </c>
      <c r="C269" s="17" t="inlineStr">
        <is>
          <t>04-186/08</t>
        </is>
      </c>
      <c r="D269" s="17" t="inlineStr">
        <is>
          <t>13859</t>
        </is>
      </c>
      <c r="E269" s="19" t="inlineStr">
        <is>
          <t>Постільна білизна мулін-жатка 150х210 см Colorful арт. 04-186/08</t>
        </is>
      </c>
      <c r="F269" s="17" t="inlineStr">
        <is>
          <t>Постільна білизна</t>
        </is>
      </c>
      <c r="G269" s="17" t="inlineStr"/>
      <c r="H269" s="17" t="inlineStr"/>
      <c r="I269" s="20" t="n">
        <v>750</v>
      </c>
      <c r="J269" s="17" t="inlineStr"/>
      <c r="K269" s="17" t="n">
        <v>1</v>
      </c>
      <c r="L269" s="20">
        <f>I269*K269</f>
        <v/>
      </c>
      <c r="M269" s="21" t="n"/>
      <c r="N269" s="20">
        <f>IF(M269="","",L269*M269)</f>
        <v/>
      </c>
    </row>
    <row customHeight="1" ht="22.05" r="270">
      <c r="A270" s="17" t="n">
        <v>259</v>
      </c>
      <c r="B270" s="18" t="inlineStr">
        <is>
          <t>Фото</t>
        </is>
      </c>
      <c r="C270" s="17" t="inlineStr">
        <is>
          <t>04-186/09</t>
        </is>
      </c>
      <c r="D270" s="17" t="inlineStr">
        <is>
          <t>13860</t>
        </is>
      </c>
      <c r="E270" s="19" t="inlineStr">
        <is>
          <t>Постільна білизна мулін-жатка 150х210 см Colorful арт. 04-186/09</t>
        </is>
      </c>
      <c r="F270" s="17" t="inlineStr">
        <is>
          <t>Постільна білизна</t>
        </is>
      </c>
      <c r="G270" s="17" t="inlineStr"/>
      <c r="H270" s="17" t="inlineStr"/>
      <c r="I270" s="20" t="n">
        <v>750</v>
      </c>
      <c r="J270" s="17" t="inlineStr"/>
      <c r="K270" s="17" t="n">
        <v>1</v>
      </c>
      <c r="L270" s="20">
        <f>I270*K270</f>
        <v/>
      </c>
      <c r="M270" s="21" t="n"/>
      <c r="N270" s="20">
        <f>IF(M270="","",L270*M270)</f>
        <v/>
      </c>
    </row>
    <row customHeight="1" ht="22.05" r="271">
      <c r="A271" s="17" t="n">
        <v>260</v>
      </c>
      <c r="B271" s="18" t="inlineStr">
        <is>
          <t>Фото</t>
        </is>
      </c>
      <c r="C271" s="17" t="inlineStr">
        <is>
          <t>04-186/10</t>
        </is>
      </c>
      <c r="D271" s="17" t="inlineStr">
        <is>
          <t>13861</t>
        </is>
      </c>
      <c r="E271" s="19" t="inlineStr">
        <is>
          <t>Постільна білизна мулін-жатка 150х210 см Colorful арт. 04-186/10</t>
        </is>
      </c>
      <c r="F271" s="17" t="inlineStr">
        <is>
          <t>Постільна білизна</t>
        </is>
      </c>
      <c r="G271" s="17" t="inlineStr"/>
      <c r="H271" s="17" t="inlineStr"/>
      <c r="I271" s="20" t="n">
        <v>750</v>
      </c>
      <c r="J271" s="17" t="inlineStr"/>
      <c r="K271" s="17" t="n">
        <v>1</v>
      </c>
      <c r="L271" s="20">
        <f>I271*K271</f>
        <v/>
      </c>
      <c r="M271" s="21" t="n"/>
      <c r="N271" s="20">
        <f>IF(M271="","",L271*M271)</f>
        <v/>
      </c>
    </row>
    <row customHeight="1" ht="22.05" r="272">
      <c r="A272" s="17" t="n">
        <v>261</v>
      </c>
      <c r="B272" s="18" t="inlineStr">
        <is>
          <t>Фото</t>
        </is>
      </c>
      <c r="C272" s="17" t="inlineStr">
        <is>
          <t>04-186/11</t>
        </is>
      </c>
      <c r="D272" s="17" t="inlineStr">
        <is>
          <t>13862</t>
        </is>
      </c>
      <c r="E272" s="19" t="inlineStr">
        <is>
          <t>Постільна білизна мулін-жатка 150х210 см Colorful арт. 04-186/11</t>
        </is>
      </c>
      <c r="F272" s="17" t="inlineStr">
        <is>
          <t>Постільна білизна</t>
        </is>
      </c>
      <c r="G272" s="17" t="inlineStr"/>
      <c r="H272" s="17" t="inlineStr"/>
      <c r="I272" s="20" t="n">
        <v>750</v>
      </c>
      <c r="J272" s="17" t="inlineStr"/>
      <c r="K272" s="17" t="n">
        <v>1</v>
      </c>
      <c r="L272" s="20">
        <f>I272*K272</f>
        <v/>
      </c>
      <c r="M272" s="21" t="n"/>
      <c r="N272" s="20">
        <f>IF(M272="","",L272*M272)</f>
        <v/>
      </c>
    </row>
    <row customHeight="1" ht="22.05" r="273">
      <c r="A273" s="17" t="n">
        <v>262</v>
      </c>
      <c r="B273" s="18" t="inlineStr">
        <is>
          <t>Фото</t>
        </is>
      </c>
      <c r="C273" s="17" t="inlineStr">
        <is>
          <t>04-186/12</t>
        </is>
      </c>
      <c r="D273" s="17" t="inlineStr">
        <is>
          <t>13863</t>
        </is>
      </c>
      <c r="E273" s="19" t="inlineStr">
        <is>
          <t>Постільна білизна мулін-жатка 150х210 см Colorful арт. 04-186/12</t>
        </is>
      </c>
      <c r="F273" s="17" t="inlineStr">
        <is>
          <t>Постільна білизна</t>
        </is>
      </c>
      <c r="G273" s="17" t="inlineStr"/>
      <c r="H273" s="17" t="inlineStr"/>
      <c r="I273" s="20" t="n">
        <v>750</v>
      </c>
      <c r="J273" s="17" t="inlineStr"/>
      <c r="K273" s="17" t="n">
        <v>1</v>
      </c>
      <c r="L273" s="20">
        <f>I273*K273</f>
        <v/>
      </c>
      <c r="M273" s="21" t="n"/>
      <c r="N273" s="20">
        <f>IF(M273="","",L273*M273)</f>
        <v/>
      </c>
    </row>
    <row customHeight="1" ht="22.05" r="274">
      <c r="A274" s="17" t="n">
        <v>263</v>
      </c>
      <c r="B274" s="18" t="inlineStr">
        <is>
          <t>Фото</t>
        </is>
      </c>
      <c r="C274" s="17" t="inlineStr">
        <is>
          <t>UXT-66</t>
        </is>
      </c>
      <c r="D274" s="17" t="inlineStr">
        <is>
          <t>10071</t>
        </is>
      </c>
      <c r="E274" s="19" t="inlineStr">
        <is>
          <t>Постільна білизна полуторна 150х220 Ninel UXT-66</t>
        </is>
      </c>
      <c r="F274" s="17" t="inlineStr">
        <is>
          <t>Постільна білизна</t>
        </is>
      </c>
      <c r="G274" s="17" t="inlineStr"/>
      <c r="H274" s="17" t="inlineStr"/>
      <c r="I274" s="20" t="n">
        <v>370</v>
      </c>
      <c r="J274" s="17" t="inlineStr"/>
      <c r="K274" s="17" t="n">
        <v>1</v>
      </c>
      <c r="L274" s="20">
        <f>I274*K274</f>
        <v/>
      </c>
      <c r="M274" s="21" t="n"/>
      <c r="N274" s="20">
        <f>IF(M274="","",L274*M274)</f>
        <v/>
      </c>
    </row>
    <row customHeight="1" ht="22.05" r="275">
      <c r="A275" s="17" t="n">
        <v>264</v>
      </c>
      <c r="B275" s="18" t="inlineStr">
        <is>
          <t>Фото</t>
        </is>
      </c>
      <c r="C275" s="17" t="inlineStr">
        <is>
          <t>04-128/01</t>
        </is>
      </c>
      <c r="D275" s="17" t="inlineStr">
        <is>
          <t>13493</t>
        </is>
      </c>
      <c r="E275" s="19" t="inlineStr">
        <is>
          <t>Постільна білизна полуторна із сатину 150х210 см Ace арт. 04-128/01</t>
        </is>
      </c>
      <c r="F275" s="17" t="inlineStr">
        <is>
          <t>Постільна білизна</t>
        </is>
      </c>
      <c r="G275" s="17" t="inlineStr"/>
      <c r="H275" s="17" t="inlineStr"/>
      <c r="I275" s="20" t="n">
        <v>640</v>
      </c>
      <c r="J275" s="17" t="inlineStr"/>
      <c r="K275" s="17" t="n">
        <v>1</v>
      </c>
      <c r="L275" s="20">
        <f>I275*K275</f>
        <v/>
      </c>
      <c r="M275" s="21" t="n"/>
      <c r="N275" s="20">
        <f>IF(M275="","",L275*M275)</f>
        <v/>
      </c>
    </row>
    <row customHeight="1" ht="22.05" r="276">
      <c r="A276" s="17" t="n">
        <v>265</v>
      </c>
      <c r="B276" s="18" t="inlineStr">
        <is>
          <t>Фото</t>
        </is>
      </c>
      <c r="C276" s="17" t="inlineStr">
        <is>
          <t>04-128/03</t>
        </is>
      </c>
      <c r="D276" s="17" t="inlineStr">
        <is>
          <t>13495</t>
        </is>
      </c>
      <c r="E276" s="19" t="inlineStr">
        <is>
          <t>Постільна білизна полуторна із сатину 150х210 см Ace арт. 04-128/03</t>
        </is>
      </c>
      <c r="F276" s="17" t="inlineStr">
        <is>
          <t>Постільна білизна</t>
        </is>
      </c>
      <c r="G276" s="17" t="inlineStr"/>
      <c r="H276" s="17" t="inlineStr"/>
      <c r="I276" s="20" t="n">
        <v>640</v>
      </c>
      <c r="J276" s="17" t="inlineStr"/>
      <c r="K276" s="17" t="n">
        <v>1</v>
      </c>
      <c r="L276" s="20">
        <f>I276*K276</f>
        <v/>
      </c>
      <c r="M276" s="21" t="n"/>
      <c r="N276" s="20">
        <f>IF(M276="","",L276*M276)</f>
        <v/>
      </c>
    </row>
    <row customHeight="1" ht="22.05" r="277">
      <c r="A277" s="17" t="n">
        <v>266</v>
      </c>
      <c r="B277" s="18" t="inlineStr">
        <is>
          <t>Фото</t>
        </is>
      </c>
      <c r="C277" s="17" t="inlineStr">
        <is>
          <t>04-128/07</t>
        </is>
      </c>
      <c r="D277" s="17" t="inlineStr">
        <is>
          <t>13499</t>
        </is>
      </c>
      <c r="E277" s="19" t="inlineStr">
        <is>
          <t>Постільна білизна полуторна із сатину 150х210 см Ace арт. 04-128/07</t>
        </is>
      </c>
      <c r="F277" s="17" t="inlineStr">
        <is>
          <t>Постільна білизна</t>
        </is>
      </c>
      <c r="G277" s="17" t="inlineStr"/>
      <c r="H277" s="17" t="inlineStr"/>
      <c r="I277" s="20" t="n">
        <v>640</v>
      </c>
      <c r="J277" s="17" t="inlineStr"/>
      <c r="K277" s="17" t="n">
        <v>1</v>
      </c>
      <c r="L277" s="20">
        <f>I277*K277</f>
        <v/>
      </c>
      <c r="M277" s="21" t="n"/>
      <c r="N277" s="20">
        <f>IF(M277="","",L277*M277)</f>
        <v/>
      </c>
    </row>
    <row customHeight="1" ht="22.05" r="278">
      <c r="A278" s="17" t="n">
        <v>267</v>
      </c>
      <c r="B278" s="18" t="inlineStr">
        <is>
          <t>Фото</t>
        </is>
      </c>
      <c r="C278" s="17" t="inlineStr">
        <is>
          <t>04-128/08</t>
        </is>
      </c>
      <c r="D278" s="17" t="inlineStr">
        <is>
          <t>13500</t>
        </is>
      </c>
      <c r="E278" s="19" t="inlineStr">
        <is>
          <t>Постільна білизна полуторна із сатину 150х210 см Ace арт. 04-128/08</t>
        </is>
      </c>
      <c r="F278" s="17" t="inlineStr">
        <is>
          <t>Постільна білизна</t>
        </is>
      </c>
      <c r="G278" s="17" t="inlineStr"/>
      <c r="H278" s="17" t="inlineStr"/>
      <c r="I278" s="20" t="n">
        <v>640</v>
      </c>
      <c r="J278" s="17" t="inlineStr"/>
      <c r="K278" s="17" t="n">
        <v>1</v>
      </c>
      <c r="L278" s="20">
        <f>I278*K278</f>
        <v/>
      </c>
      <c r="M278" s="21" t="n"/>
      <c r="N278" s="20">
        <f>IF(M278="","",L278*M278)</f>
        <v/>
      </c>
    </row>
    <row customHeight="1" ht="22.05" r="279">
      <c r="A279" s="17" t="n">
        <v>268</v>
      </c>
      <c r="B279" s="18" t="inlineStr">
        <is>
          <t>Фото</t>
        </is>
      </c>
      <c r="C279" s="17" t="inlineStr">
        <is>
          <t>04-128/09</t>
        </is>
      </c>
      <c r="D279" s="17" t="inlineStr">
        <is>
          <t>13501</t>
        </is>
      </c>
      <c r="E279" s="19" t="inlineStr">
        <is>
          <t>Постільна білизна полуторна із сатину 150х210 см Ace арт. 04-128/09</t>
        </is>
      </c>
      <c r="F279" s="17" t="inlineStr">
        <is>
          <t>Постільна білизна</t>
        </is>
      </c>
      <c r="G279" s="17" t="inlineStr"/>
      <c r="H279" s="17" t="inlineStr"/>
      <c r="I279" s="20" t="n">
        <v>640</v>
      </c>
      <c r="J279" s="17" t="inlineStr"/>
      <c r="K279" s="17" t="n">
        <v>1</v>
      </c>
      <c r="L279" s="20">
        <f>I279*K279</f>
        <v/>
      </c>
      <c r="M279" s="21" t="n"/>
      <c r="N279" s="20">
        <f>IF(M279="","",L279*M279)</f>
        <v/>
      </c>
    </row>
    <row customHeight="1" ht="22.05" r="280">
      <c r="A280" s="17" t="n">
        <v>269</v>
      </c>
      <c r="B280" s="18" t="inlineStr">
        <is>
          <t>Фото</t>
        </is>
      </c>
      <c r="C280" s="17" t="inlineStr">
        <is>
          <t>04-92/07</t>
        </is>
      </c>
      <c r="D280" s="17" t="inlineStr">
        <is>
          <t>12952</t>
        </is>
      </c>
      <c r="E280" s="19" t="inlineStr">
        <is>
          <t>Постільна білизна полуторна із фланелі Зима Люкс 150х210 см Colorful атр. 04-92/07</t>
        </is>
      </c>
      <c r="F280" s="17" t="inlineStr">
        <is>
          <t>Постільна білизна</t>
        </is>
      </c>
      <c r="G280" s="17" t="inlineStr"/>
      <c r="H280" s="17" t="inlineStr"/>
      <c r="I280" s="20" t="n">
        <v>800</v>
      </c>
      <c r="J280" s="17" t="inlineStr"/>
      <c r="K280" s="17" t="n">
        <v>1</v>
      </c>
      <c r="L280" s="20">
        <f>I280*K280</f>
        <v/>
      </c>
      <c r="M280" s="21" t="n"/>
      <c r="N280" s="20">
        <f>IF(M280="","",L280*M280)</f>
        <v/>
      </c>
    </row>
    <row customHeight="1" ht="22.05" r="281">
      <c r="A281" s="17" t="n">
        <v>270</v>
      </c>
      <c r="B281" s="18" t="inlineStr">
        <is>
          <t>Фото</t>
        </is>
      </c>
      <c r="C281" s="17" t="inlineStr">
        <is>
          <t>04-100/01</t>
        </is>
      </c>
      <c r="D281" s="17" t="inlineStr">
        <is>
          <t>12919</t>
        </is>
      </c>
      <c r="E281" s="19" t="inlineStr">
        <is>
          <t>Постільна білизна полуторна варена бавовна з простирадлом на резинці 150х210 Colorful 04-100/01</t>
        </is>
      </c>
      <c r="F281" s="17" t="inlineStr">
        <is>
          <t>Постільна білизна</t>
        </is>
      </c>
      <c r="G281" s="17" t="inlineStr"/>
      <c r="H281" s="17" t="inlineStr"/>
      <c r="I281" s="20" t="n">
        <v>800</v>
      </c>
      <c r="J281" s="17" t="inlineStr"/>
      <c r="K281" s="17" t="n">
        <v>1</v>
      </c>
      <c r="L281" s="20">
        <f>I281*K281</f>
        <v/>
      </c>
      <c r="M281" s="21" t="n"/>
      <c r="N281" s="20">
        <f>IF(M281="","",L281*M281)</f>
        <v/>
      </c>
    </row>
    <row customHeight="1" ht="22.05" r="282">
      <c r="A282" s="17" t="n">
        <v>271</v>
      </c>
      <c r="B282" s="18" t="inlineStr">
        <is>
          <t>Фото</t>
        </is>
      </c>
      <c r="C282" s="17" t="inlineStr">
        <is>
          <t>04-100/03</t>
        </is>
      </c>
      <c r="D282" s="17" t="inlineStr">
        <is>
          <t>12922</t>
        </is>
      </c>
      <c r="E282" s="19" t="inlineStr">
        <is>
          <t>Постільна білизна полуторна варена бавовна з простирадлом на резинці 150х210 Colorful 04-100/03</t>
        </is>
      </c>
      <c r="F282" s="17" t="inlineStr">
        <is>
          <t>Постільна білизна</t>
        </is>
      </c>
      <c r="G282" s="17" t="inlineStr"/>
      <c r="H282" s="17" t="inlineStr"/>
      <c r="I282" s="20" t="n">
        <v>800</v>
      </c>
      <c r="J282" s="17" t="inlineStr"/>
      <c r="K282" s="17" t="n">
        <v>1</v>
      </c>
      <c r="L282" s="20">
        <f>I282*K282</f>
        <v/>
      </c>
      <c r="M282" s="21" t="n"/>
      <c r="N282" s="20">
        <f>IF(M282="","",L282*M282)</f>
        <v/>
      </c>
    </row>
    <row customHeight="1" ht="22.05" r="283">
      <c r="A283" s="17" t="n">
        <v>272</v>
      </c>
      <c r="B283" s="18" t="inlineStr">
        <is>
          <t>Фото</t>
        </is>
      </c>
      <c r="C283" s="17" t="inlineStr">
        <is>
          <t>04-100/05</t>
        </is>
      </c>
      <c r="D283" s="17" t="inlineStr">
        <is>
          <t>12924</t>
        </is>
      </c>
      <c r="E283" s="19" t="inlineStr">
        <is>
          <t>Постільна білизна полуторна варена бавовна з простирадлом на резинці 150х210 Colorful 04-100/05</t>
        </is>
      </c>
      <c r="F283" s="17" t="inlineStr">
        <is>
          <t>Постільна білизна</t>
        </is>
      </c>
      <c r="G283" s="17" t="inlineStr"/>
      <c r="H283" s="17" t="inlineStr"/>
      <c r="I283" s="20" t="n">
        <v>800</v>
      </c>
      <c r="J283" s="17" t="inlineStr"/>
      <c r="K283" s="17" t="n">
        <v>1</v>
      </c>
      <c r="L283" s="20">
        <f>I283*K283</f>
        <v/>
      </c>
      <c r="M283" s="21" t="n"/>
      <c r="N283" s="20">
        <f>IF(M283="","",L283*M283)</f>
        <v/>
      </c>
    </row>
    <row customHeight="1" ht="22.05" r="284">
      <c r="A284" s="17" t="n">
        <v>273</v>
      </c>
      <c r="B284" s="18" t="inlineStr">
        <is>
          <t>Фото</t>
        </is>
      </c>
      <c r="C284" s="17" t="inlineStr">
        <is>
          <t>04-100/06</t>
        </is>
      </c>
      <c r="D284" s="17" t="inlineStr">
        <is>
          <t>12925</t>
        </is>
      </c>
      <c r="E284" s="19" t="inlineStr">
        <is>
          <t>Постільна білизна полуторна варена бавовна з простирадлом на резинці 150х210 Colorful 04-100/06</t>
        </is>
      </c>
      <c r="F284" s="17" t="inlineStr">
        <is>
          <t>Постільна білизна</t>
        </is>
      </c>
      <c r="G284" s="17" t="inlineStr"/>
      <c r="H284" s="17" t="inlineStr"/>
      <c r="I284" s="20" t="n">
        <v>800</v>
      </c>
      <c r="J284" s="17" t="inlineStr"/>
      <c r="K284" s="17" t="n">
        <v>1</v>
      </c>
      <c r="L284" s="20">
        <f>I284*K284</f>
        <v/>
      </c>
      <c r="M284" s="21" t="n"/>
      <c r="N284" s="20">
        <f>IF(M284="","",L284*M284)</f>
        <v/>
      </c>
    </row>
    <row customHeight="1" ht="22.05" r="285">
      <c r="A285" s="17" t="n">
        <v>274</v>
      </c>
      <c r="B285" s="18" t="inlineStr">
        <is>
          <t>Фото</t>
        </is>
      </c>
      <c r="C285" s="17" t="inlineStr">
        <is>
          <t>04-100/07</t>
        </is>
      </c>
      <c r="D285" s="17" t="inlineStr">
        <is>
          <t>12926</t>
        </is>
      </c>
      <c r="E285" s="19" t="inlineStr">
        <is>
          <t>Постільна білизна полуторна варена бавовна з простирадлом на резинці 150х210 Colorful 04-100/07</t>
        </is>
      </c>
      <c r="F285" s="17" t="inlineStr">
        <is>
          <t>Постільна білизна</t>
        </is>
      </c>
      <c r="G285" s="17" t="inlineStr"/>
      <c r="H285" s="17" t="inlineStr"/>
      <c r="I285" s="20" t="n">
        <v>800</v>
      </c>
      <c r="J285" s="17" t="inlineStr"/>
      <c r="K285" s="17" t="n">
        <v>1</v>
      </c>
      <c r="L285" s="20">
        <f>I285*K285</f>
        <v/>
      </c>
      <c r="M285" s="21" t="n"/>
      <c r="N285" s="20">
        <f>IF(M285="","",L285*M285)</f>
        <v/>
      </c>
    </row>
    <row customHeight="1" ht="22.05" r="286">
      <c r="A286" s="17" t="n">
        <v>275</v>
      </c>
      <c r="B286" s="18" t="inlineStr">
        <is>
          <t>Фото</t>
        </is>
      </c>
      <c r="C286" s="17" t="inlineStr">
        <is>
          <t>04-100/10</t>
        </is>
      </c>
      <c r="D286" s="17" t="inlineStr">
        <is>
          <t>12929</t>
        </is>
      </c>
      <c r="E286" s="19" t="inlineStr">
        <is>
          <t>Постільна білизна полуторна варена бавовна з простирадлом на резинці 150х210 Colorful 04-100/10</t>
        </is>
      </c>
      <c r="F286" s="17" t="inlineStr">
        <is>
          <t>Постільна білизна</t>
        </is>
      </c>
      <c r="G286" s="17" t="inlineStr"/>
      <c r="H286" s="17" t="inlineStr"/>
      <c r="I286" s="20" t="n">
        <v>800</v>
      </c>
      <c r="J286" s="17" t="inlineStr"/>
      <c r="K286" s="17" t="n">
        <v>1</v>
      </c>
      <c r="L286" s="20">
        <f>I286*K286</f>
        <v/>
      </c>
      <c r="M286" s="21" t="n"/>
      <c r="N286" s="20">
        <f>IF(M286="","",L286*M286)</f>
        <v/>
      </c>
    </row>
    <row customHeight="1" ht="22.05" r="287">
      <c r="A287" s="17" t="n">
        <v>276</v>
      </c>
      <c r="B287" s="18" t="inlineStr">
        <is>
          <t>Фото</t>
        </is>
      </c>
      <c r="C287" s="17" t="inlineStr">
        <is>
          <t>04-100/11</t>
        </is>
      </c>
      <c r="D287" s="17" t="inlineStr">
        <is>
          <t>12930</t>
        </is>
      </c>
      <c r="E287" s="19" t="inlineStr">
        <is>
          <t>Постільна білизна полуторна варена бавовна з простирадлом на резинці 150х210 Colorful 04-100/11</t>
        </is>
      </c>
      <c r="F287" s="17" t="inlineStr">
        <is>
          <t>Постільна білизна</t>
        </is>
      </c>
      <c r="G287" s="17" t="inlineStr"/>
      <c r="H287" s="17" t="inlineStr"/>
      <c r="I287" s="20" t="n">
        <v>800</v>
      </c>
      <c r="J287" s="17" t="inlineStr"/>
      <c r="K287" s="17" t="n">
        <v>1</v>
      </c>
      <c r="L287" s="20">
        <f>I287*K287</f>
        <v/>
      </c>
      <c r="M287" s="21" t="n"/>
      <c r="N287" s="20">
        <f>IF(M287="","",L287*M287)</f>
        <v/>
      </c>
    </row>
    <row customHeight="1" ht="22.05" r="288">
      <c r="A288" s="17" t="n">
        <v>277</v>
      </c>
      <c r="B288" s="18" t="inlineStr">
        <is>
          <t>Фото</t>
        </is>
      </c>
      <c r="C288" s="17" t="inlineStr">
        <is>
          <t>04-109/1</t>
        </is>
      </c>
      <c r="D288" s="17" t="inlineStr">
        <is>
          <t>12690</t>
        </is>
      </c>
      <c r="E288" s="19" t="inlineStr">
        <is>
          <t>Постільна білизна полуторна велюрова 150х200 Colorful 04-109/1</t>
        </is>
      </c>
      <c r="F288" s="17" t="inlineStr">
        <is>
          <t>Постільна білизна</t>
        </is>
      </c>
      <c r="G288" s="17" t="inlineStr"/>
      <c r="H288" s="17" t="inlineStr"/>
      <c r="I288" s="20" t="n">
        <v>1320</v>
      </c>
      <c r="J288" s="17" t="inlineStr"/>
      <c r="K288" s="17" t="n">
        <v>1</v>
      </c>
      <c r="L288" s="20">
        <f>I288*K288</f>
        <v/>
      </c>
      <c r="M288" s="21" t="n"/>
      <c r="N288" s="20">
        <f>IF(M288="","",L288*M288)</f>
        <v/>
      </c>
    </row>
    <row customHeight="1" ht="22.05" r="289">
      <c r="A289" s="17" t="n">
        <v>278</v>
      </c>
      <c r="B289" s="18" t="inlineStr">
        <is>
          <t>Фото</t>
        </is>
      </c>
      <c r="C289" s="17" t="inlineStr">
        <is>
          <t>04-109/4</t>
        </is>
      </c>
      <c r="D289" s="17" t="inlineStr">
        <is>
          <t>12693</t>
        </is>
      </c>
      <c r="E289" s="19" t="inlineStr">
        <is>
          <t>Постільна білизна полуторна велюрова 150х200 Colorful 04-109/4</t>
        </is>
      </c>
      <c r="F289" s="17" t="inlineStr">
        <is>
          <t>Постільна білизна</t>
        </is>
      </c>
      <c r="G289" s="17" t="inlineStr"/>
      <c r="H289" s="17" t="inlineStr"/>
      <c r="I289" s="20" t="n">
        <v>1320</v>
      </c>
      <c r="J289" s="17" t="inlineStr"/>
      <c r="K289" s="17" t="n">
        <v>1</v>
      </c>
      <c r="L289" s="20">
        <f>I289*K289</f>
        <v/>
      </c>
      <c r="M289" s="21" t="n"/>
      <c r="N289" s="20">
        <f>IF(M289="","",L289*M289)</f>
        <v/>
      </c>
    </row>
    <row customHeight="1" ht="22.05" r="290">
      <c r="A290" s="17" t="n">
        <v>279</v>
      </c>
      <c r="B290" s="18" t="inlineStr">
        <is>
          <t>Фото</t>
        </is>
      </c>
      <c r="C290" s="17" t="inlineStr">
        <is>
          <t>04-94/05</t>
        </is>
      </c>
      <c r="D290" s="17" t="inlineStr">
        <is>
          <t>12807</t>
        </is>
      </c>
      <c r="E290" s="19" t="inlineStr">
        <is>
          <t>Постільна білизна полуторна велюрова 150х200 см Colorful арт. 04-94/05</t>
        </is>
      </c>
      <c r="F290" s="17" t="inlineStr">
        <is>
          <t>Постільна білизна</t>
        </is>
      </c>
      <c r="G290" s="17" t="inlineStr"/>
      <c r="H290" s="17" t="inlineStr"/>
      <c r="I290" s="20" t="n">
        <v>1300</v>
      </c>
      <c r="J290" s="17" t="inlineStr"/>
      <c r="K290" s="17" t="n">
        <v>1</v>
      </c>
      <c r="L290" s="20">
        <f>I290*K290</f>
        <v/>
      </c>
      <c r="M290" s="21" t="n"/>
      <c r="N290" s="20">
        <f>IF(M290="","",L290*M290)</f>
        <v/>
      </c>
    </row>
    <row customHeight="1" ht="22.05" r="291">
      <c r="A291" s="17" t="n">
        <v>280</v>
      </c>
      <c r="B291" s="18" t="inlineStr">
        <is>
          <t>Фото</t>
        </is>
      </c>
      <c r="C291" s="17" t="inlineStr">
        <is>
          <t>04-94/06</t>
        </is>
      </c>
      <c r="D291" s="17" t="inlineStr">
        <is>
          <t>12808</t>
        </is>
      </c>
      <c r="E291" s="19" t="inlineStr">
        <is>
          <t>Постільна білизна полуторна велюрова 150х200 см Colorful арт. 04-94/06</t>
        </is>
      </c>
      <c r="F291" s="17" t="inlineStr">
        <is>
          <t>Постільна білизна</t>
        </is>
      </c>
      <c r="G291" s="17" t="inlineStr"/>
      <c r="H291" s="17" t="inlineStr"/>
      <c r="I291" s="20" t="n">
        <v>1300</v>
      </c>
      <c r="J291" s="17" t="inlineStr"/>
      <c r="K291" s="17" t="n">
        <v>1</v>
      </c>
      <c r="L291" s="20">
        <f>I291*K291</f>
        <v/>
      </c>
      <c r="M291" s="21" t="n"/>
      <c r="N291" s="20">
        <f>IF(M291="","",L291*M291)</f>
        <v/>
      </c>
    </row>
    <row customHeight="1" ht="22.05" r="292">
      <c r="A292" s="17" t="n">
        <v>281</v>
      </c>
      <c r="B292" s="18" t="inlineStr">
        <is>
          <t>Фото</t>
        </is>
      </c>
      <c r="C292" s="17" t="inlineStr">
        <is>
          <t>04-94/08</t>
        </is>
      </c>
      <c r="D292" s="17" t="inlineStr">
        <is>
          <t>12810</t>
        </is>
      </c>
      <c r="E292" s="19" t="inlineStr">
        <is>
          <t>Постільна білизна полуторна велюрова 150х200 см Colorful арт. 04-94/08</t>
        </is>
      </c>
      <c r="F292" s="17" t="inlineStr">
        <is>
          <t>Постільна білизна</t>
        </is>
      </c>
      <c r="G292" s="17" t="inlineStr"/>
      <c r="H292" s="17" t="inlineStr"/>
      <c r="I292" s="20" t="n">
        <v>1300</v>
      </c>
      <c r="J292" s="17" t="inlineStr"/>
      <c r="K292" s="17" t="n">
        <v>1</v>
      </c>
      <c r="L292" s="20">
        <f>I292*K292</f>
        <v/>
      </c>
      <c r="M292" s="21" t="n"/>
      <c r="N292" s="20">
        <f>IF(M292="","",L292*M292)</f>
        <v/>
      </c>
    </row>
    <row customHeight="1" ht="22.05" r="293">
      <c r="A293" s="17" t="n">
        <v>282</v>
      </c>
      <c r="B293" s="18" t="inlineStr">
        <is>
          <t>Фото</t>
        </is>
      </c>
      <c r="C293" s="17" t="inlineStr">
        <is>
          <t>04-94/09</t>
        </is>
      </c>
      <c r="D293" s="17" t="inlineStr">
        <is>
          <t>12811</t>
        </is>
      </c>
      <c r="E293" s="19" t="inlineStr">
        <is>
          <t>Постільна білизна полуторна велюрова 150х200 см Colorful арт. 04-94/09</t>
        </is>
      </c>
      <c r="F293" s="17" t="inlineStr">
        <is>
          <t>Постільна білизна</t>
        </is>
      </c>
      <c r="G293" s="17" t="inlineStr"/>
      <c r="H293" s="17" t="inlineStr"/>
      <c r="I293" s="20" t="n">
        <v>1300</v>
      </c>
      <c r="J293" s="17" t="inlineStr"/>
      <c r="K293" s="17" t="n">
        <v>1</v>
      </c>
      <c r="L293" s="20">
        <f>I293*K293</f>
        <v/>
      </c>
      <c r="M293" s="21" t="n"/>
      <c r="N293" s="20">
        <f>IF(M293="","",L293*M293)</f>
        <v/>
      </c>
    </row>
    <row customHeight="1" ht="22.05" r="294">
      <c r="A294" s="17" t="n">
        <v>283</v>
      </c>
      <c r="B294" s="18" t="inlineStr">
        <is>
          <t>Фото</t>
        </is>
      </c>
      <c r="C294" s="17" t="inlineStr">
        <is>
          <t>04-94/10</t>
        </is>
      </c>
      <c r="D294" s="17" t="inlineStr">
        <is>
          <t>12812</t>
        </is>
      </c>
      <c r="E294" s="19" t="inlineStr">
        <is>
          <t>Постільна білизна полуторна велюрова 150х200 см Colorful арт. 04-94/10</t>
        </is>
      </c>
      <c r="F294" s="17" t="inlineStr">
        <is>
          <t>Постільна білизна</t>
        </is>
      </c>
      <c r="G294" s="17" t="inlineStr"/>
      <c r="H294" s="17" t="inlineStr"/>
      <c r="I294" s="20" t="n">
        <v>1300</v>
      </c>
      <c r="J294" s="17" t="inlineStr"/>
      <c r="K294" s="17" t="n">
        <v>1</v>
      </c>
      <c r="L294" s="20">
        <f>I294*K294</f>
        <v/>
      </c>
      <c r="M294" s="21" t="n"/>
      <c r="N294" s="20">
        <f>IF(M294="","",L294*M294)</f>
        <v/>
      </c>
    </row>
    <row customHeight="1" ht="22.05" r="295">
      <c r="A295" s="17" t="n">
        <v>284</v>
      </c>
      <c r="B295" s="18" t="inlineStr">
        <is>
          <t>Фото</t>
        </is>
      </c>
      <c r="C295" s="17" t="inlineStr">
        <is>
          <t>04-94/13</t>
        </is>
      </c>
      <c r="D295" s="17" t="inlineStr">
        <is>
          <t>12815</t>
        </is>
      </c>
      <c r="E295" s="19" t="inlineStr">
        <is>
          <t>Постільна білизна полуторна велюрова 150х200 см Colorful арт. 04-94/13</t>
        </is>
      </c>
      <c r="F295" s="17" t="inlineStr">
        <is>
          <t>Постільна білизна</t>
        </is>
      </c>
      <c r="G295" s="17" t="inlineStr"/>
      <c r="H295" s="17" t="inlineStr"/>
      <c r="I295" s="20" t="n">
        <v>1300</v>
      </c>
      <c r="J295" s="17" t="inlineStr"/>
      <c r="K295" s="17" t="n">
        <v>1</v>
      </c>
      <c r="L295" s="20">
        <f>I295*K295</f>
        <v/>
      </c>
      <c r="M295" s="21" t="n"/>
      <c r="N295" s="20">
        <f>IF(M295="","",L295*M295)</f>
        <v/>
      </c>
    </row>
    <row customHeight="1" ht="22.05" r="296">
      <c r="A296" s="17" t="n">
        <v>285</v>
      </c>
      <c r="B296" s="18" t="inlineStr">
        <is>
          <t>Фото</t>
        </is>
      </c>
      <c r="C296" s="17" t="inlineStr">
        <is>
          <t>04-94/14</t>
        </is>
      </c>
      <c r="D296" s="17" t="inlineStr">
        <is>
          <t>12816</t>
        </is>
      </c>
      <c r="E296" s="19" t="inlineStr">
        <is>
          <t>Постільна білизна полуторна велюрова 150х200 см Colorful арт. 04-94/14</t>
        </is>
      </c>
      <c r="F296" s="17" t="inlineStr">
        <is>
          <t>Постільна білизна</t>
        </is>
      </c>
      <c r="G296" s="17" t="inlineStr"/>
      <c r="H296" s="17" t="inlineStr"/>
      <c r="I296" s="20" t="n">
        <v>1300</v>
      </c>
      <c r="J296" s="17" t="inlineStr"/>
      <c r="K296" s="17" t="n">
        <v>1</v>
      </c>
      <c r="L296" s="20">
        <f>I296*K296</f>
        <v/>
      </c>
      <c r="M296" s="21" t="n"/>
      <c r="N296" s="20">
        <f>IF(M296="","",L296*M296)</f>
        <v/>
      </c>
    </row>
    <row customHeight="1" ht="22.05" r="297">
      <c r="A297" s="17" t="n">
        <v>286</v>
      </c>
      <c r="B297" s="18" t="inlineStr">
        <is>
          <t>Фото</t>
        </is>
      </c>
      <c r="C297" s="17" t="inlineStr">
        <is>
          <t>04-94/20</t>
        </is>
      </c>
      <c r="D297" s="17" t="inlineStr">
        <is>
          <t>12822</t>
        </is>
      </c>
      <c r="E297" s="19" t="inlineStr">
        <is>
          <t>Постільна білизна полуторна велюрова 150х200 см Colorful арт. 04-94/20</t>
        </is>
      </c>
      <c r="F297" s="17" t="inlineStr">
        <is>
          <t>Постільна білизна</t>
        </is>
      </c>
      <c r="G297" s="17" t="inlineStr"/>
      <c r="H297" s="17" t="inlineStr"/>
      <c r="I297" s="20" t="n">
        <v>1300</v>
      </c>
      <c r="J297" s="17" t="inlineStr"/>
      <c r="K297" s="17" t="n">
        <v>1</v>
      </c>
      <c r="L297" s="20">
        <f>I297*K297</f>
        <v/>
      </c>
      <c r="M297" s="21" t="n"/>
      <c r="N297" s="20">
        <f>IF(M297="","",L297*M297)</f>
        <v/>
      </c>
    </row>
    <row customHeight="1" ht="22.05" r="298">
      <c r="A298" s="17" t="n">
        <v>287</v>
      </c>
      <c r="B298" s="18" t="inlineStr">
        <is>
          <t>Фото</t>
        </is>
      </c>
      <c r="C298" s="17" t="inlineStr">
        <is>
          <t>04-140/01</t>
        </is>
      </c>
      <c r="D298" s="17" t="inlineStr">
        <is>
          <t>13600</t>
        </is>
      </c>
      <c r="E298" s="19" t="inlineStr">
        <is>
          <t>Постільна білизна полуторна з мусліну 150х210 см Colorful арт. 04-140/01</t>
        </is>
      </c>
      <c r="F298" s="17" t="inlineStr">
        <is>
          <t>Постільна білизна</t>
        </is>
      </c>
      <c r="G298" s="17" t="inlineStr"/>
      <c r="H298" s="17" t="inlineStr"/>
      <c r="I298" s="20" t="n">
        <v>690</v>
      </c>
      <c r="J298" s="17" t="inlineStr"/>
      <c r="K298" s="17" t="n">
        <v>1</v>
      </c>
      <c r="L298" s="20">
        <f>I298*K298</f>
        <v/>
      </c>
      <c r="M298" s="21" t="n"/>
      <c r="N298" s="20">
        <f>IF(M298="","",L298*M298)</f>
        <v/>
      </c>
    </row>
    <row customHeight="1" ht="22.05" r="299">
      <c r="A299" s="17" t="n">
        <v>288</v>
      </c>
      <c r="B299" s="18" t="inlineStr">
        <is>
          <t>Фото</t>
        </is>
      </c>
      <c r="C299" s="17" t="inlineStr">
        <is>
          <t>04-140/02</t>
        </is>
      </c>
      <c r="D299" s="17" t="inlineStr">
        <is>
          <t>13601</t>
        </is>
      </c>
      <c r="E299" s="19" t="inlineStr">
        <is>
          <t>Постільна білизна полуторна з мусліну 150х210 см Colorful арт. 04-140/02</t>
        </is>
      </c>
      <c r="F299" s="17" t="inlineStr">
        <is>
          <t>Постільна білизна</t>
        </is>
      </c>
      <c r="G299" s="17" t="inlineStr"/>
      <c r="H299" s="17" t="inlineStr"/>
      <c r="I299" s="20" t="n">
        <v>690</v>
      </c>
      <c r="J299" s="17" t="inlineStr"/>
      <c r="K299" s="17" t="n">
        <v>1</v>
      </c>
      <c r="L299" s="20">
        <f>I299*K299</f>
        <v/>
      </c>
      <c r="M299" s="21" t="n"/>
      <c r="N299" s="20">
        <f>IF(M299="","",L299*M299)</f>
        <v/>
      </c>
    </row>
    <row customHeight="1" ht="22.05" r="300">
      <c r="A300" s="17" t="n">
        <v>289</v>
      </c>
      <c r="B300" s="18" t="inlineStr">
        <is>
          <t>Фото</t>
        </is>
      </c>
      <c r="C300" s="17" t="inlineStr">
        <is>
          <t>04-140/03</t>
        </is>
      </c>
      <c r="D300" s="17" t="inlineStr">
        <is>
          <t>13602</t>
        </is>
      </c>
      <c r="E300" s="19" t="inlineStr">
        <is>
          <t>Постільна білизна полуторна з мусліну 150х210 см Colorful арт. 04-140/03</t>
        </is>
      </c>
      <c r="F300" s="17" t="inlineStr">
        <is>
          <t>Постільна білизна</t>
        </is>
      </c>
      <c r="G300" s="17" t="inlineStr"/>
      <c r="H300" s="17" t="inlineStr"/>
      <c r="I300" s="20" t="n">
        <v>690</v>
      </c>
      <c r="J300" s="17" t="inlineStr"/>
      <c r="K300" s="17" t="n">
        <v>1</v>
      </c>
      <c r="L300" s="20">
        <f>I300*K300</f>
        <v/>
      </c>
      <c r="M300" s="21" t="n"/>
      <c r="N300" s="20">
        <f>IF(M300="","",L300*M300)</f>
        <v/>
      </c>
    </row>
    <row customHeight="1" ht="22.05" r="301">
      <c r="A301" s="17" t="n">
        <v>290</v>
      </c>
      <c r="B301" s="18" t="inlineStr">
        <is>
          <t>Фото</t>
        </is>
      </c>
      <c r="C301" s="17" t="inlineStr">
        <is>
          <t>04-140/04</t>
        </is>
      </c>
      <c r="D301" s="17" t="inlineStr">
        <is>
          <t>13603</t>
        </is>
      </c>
      <c r="E301" s="19" t="inlineStr">
        <is>
          <t>Постільна білизна полуторна з мусліну 150х210 см Colorful арт. 04-140/04</t>
        </is>
      </c>
      <c r="F301" s="17" t="inlineStr">
        <is>
          <t>Постільна білизна</t>
        </is>
      </c>
      <c r="G301" s="17" t="inlineStr"/>
      <c r="H301" s="17" t="inlineStr"/>
      <c r="I301" s="20" t="n">
        <v>690</v>
      </c>
      <c r="J301" s="17" t="inlineStr"/>
      <c r="K301" s="17" t="n">
        <v>1</v>
      </c>
      <c r="L301" s="20">
        <f>I301*K301</f>
        <v/>
      </c>
      <c r="M301" s="21" t="n"/>
      <c r="N301" s="20">
        <f>IF(M301="","",L301*M301)</f>
        <v/>
      </c>
    </row>
    <row customHeight="1" ht="22.05" r="302">
      <c r="A302" s="17" t="n">
        <v>291</v>
      </c>
      <c r="B302" s="18" t="inlineStr">
        <is>
          <t>Фото</t>
        </is>
      </c>
      <c r="C302" s="17" t="inlineStr">
        <is>
          <t>04-140/05</t>
        </is>
      </c>
      <c r="D302" s="17" t="inlineStr">
        <is>
          <t>13604</t>
        </is>
      </c>
      <c r="E302" s="19" t="inlineStr">
        <is>
          <t>Постільна білизна полуторна з мусліну 150х210 см Colorful арт. 04-140/05</t>
        </is>
      </c>
      <c r="F302" s="17" t="inlineStr">
        <is>
          <t>Постільна білизна</t>
        </is>
      </c>
      <c r="G302" s="17" t="inlineStr"/>
      <c r="H302" s="17" t="inlineStr"/>
      <c r="I302" s="20" t="n">
        <v>690</v>
      </c>
      <c r="J302" s="17" t="inlineStr"/>
      <c r="K302" s="17" t="n">
        <v>1</v>
      </c>
      <c r="L302" s="20">
        <f>I302*K302</f>
        <v/>
      </c>
      <c r="M302" s="21" t="n"/>
      <c r="N302" s="20">
        <f>IF(M302="","",L302*M302)</f>
        <v/>
      </c>
    </row>
    <row customHeight="1" ht="22.05" r="303">
      <c r="A303" s="17" t="n">
        <v>292</v>
      </c>
      <c r="B303" s="18" t="inlineStr">
        <is>
          <t>Фото</t>
        </is>
      </c>
      <c r="C303" s="17" t="inlineStr">
        <is>
          <t>04-140/07</t>
        </is>
      </c>
      <c r="D303" s="17" t="inlineStr">
        <is>
          <t>13606</t>
        </is>
      </c>
      <c r="E303" s="19" t="inlineStr">
        <is>
          <t>Постільна білизна полуторна з мусліну 150х210 см Colorful арт. 04-140/07</t>
        </is>
      </c>
      <c r="F303" s="17" t="inlineStr">
        <is>
          <t>Постільна білизна</t>
        </is>
      </c>
      <c r="G303" s="17" t="inlineStr"/>
      <c r="H303" s="17" t="inlineStr"/>
      <c r="I303" s="20" t="n">
        <v>690</v>
      </c>
      <c r="J303" s="17" t="inlineStr"/>
      <c r="K303" s="17" t="n">
        <v>1</v>
      </c>
      <c r="L303" s="20">
        <f>I303*K303</f>
        <v/>
      </c>
      <c r="M303" s="21" t="n"/>
      <c r="N303" s="20">
        <f>IF(M303="","",L303*M303)</f>
        <v/>
      </c>
    </row>
    <row customHeight="1" ht="22.05" r="304">
      <c r="A304" s="17" t="n">
        <v>293</v>
      </c>
      <c r="B304" s="18" t="inlineStr">
        <is>
          <t>Фото</t>
        </is>
      </c>
      <c r="C304" s="17" t="inlineStr">
        <is>
          <t>04-140/08</t>
        </is>
      </c>
      <c r="D304" s="17" t="inlineStr">
        <is>
          <t>13607</t>
        </is>
      </c>
      <c r="E304" s="19" t="inlineStr">
        <is>
          <t>Постільна білизна полуторна з мусліну 150х210 см Colorful арт. 04-140/08</t>
        </is>
      </c>
      <c r="F304" s="17" t="inlineStr">
        <is>
          <t>Постільна білизна</t>
        </is>
      </c>
      <c r="G304" s="17" t="inlineStr"/>
      <c r="H304" s="17" t="inlineStr"/>
      <c r="I304" s="20" t="n">
        <v>690</v>
      </c>
      <c r="J304" s="17" t="inlineStr"/>
      <c r="K304" s="17" t="n">
        <v>1</v>
      </c>
      <c r="L304" s="20">
        <f>I304*K304</f>
        <v/>
      </c>
      <c r="M304" s="21" t="n"/>
      <c r="N304" s="20">
        <f>IF(M304="","",L304*M304)</f>
        <v/>
      </c>
    </row>
    <row customHeight="1" ht="22.05" r="305">
      <c r="A305" s="17" t="n">
        <v>294</v>
      </c>
      <c r="B305" s="18" t="inlineStr">
        <is>
          <t>Фото</t>
        </is>
      </c>
      <c r="C305" s="17" t="inlineStr">
        <is>
          <t>04-140/09</t>
        </is>
      </c>
      <c r="D305" s="17" t="inlineStr">
        <is>
          <t>13608</t>
        </is>
      </c>
      <c r="E305" s="19" t="inlineStr">
        <is>
          <t>Постільна білизна полуторна з мусліну 150х210 см Colorful арт. 04-140/09</t>
        </is>
      </c>
      <c r="F305" s="17" t="inlineStr">
        <is>
          <t>Постільна білизна</t>
        </is>
      </c>
      <c r="G305" s="17" t="inlineStr"/>
      <c r="H305" s="17" t="inlineStr"/>
      <c r="I305" s="20" t="n">
        <v>690</v>
      </c>
      <c r="J305" s="17" t="inlineStr"/>
      <c r="K305" s="17" t="n">
        <v>1</v>
      </c>
      <c r="L305" s="20">
        <f>I305*K305</f>
        <v/>
      </c>
      <c r="M305" s="21" t="n"/>
      <c r="N305" s="20">
        <f>IF(M305="","",L305*M305)</f>
        <v/>
      </c>
    </row>
    <row customHeight="1" ht="22.05" r="306">
      <c r="A306" s="17" t="n">
        <v>295</v>
      </c>
      <c r="B306" s="18" t="inlineStr">
        <is>
          <t>Фото</t>
        </is>
      </c>
      <c r="C306" s="17" t="inlineStr">
        <is>
          <t>04-140/10</t>
        </is>
      </c>
      <c r="D306" s="17" t="inlineStr">
        <is>
          <t>13609</t>
        </is>
      </c>
      <c r="E306" s="19" t="inlineStr">
        <is>
          <t>Постільна білизна полуторна з мусліну 150х210 см Colorful арт. 04-140/10</t>
        </is>
      </c>
      <c r="F306" s="17" t="inlineStr">
        <is>
          <t>Постільна білизна</t>
        </is>
      </c>
      <c r="G306" s="17" t="inlineStr"/>
      <c r="H306" s="17" t="inlineStr"/>
      <c r="I306" s="20" t="n">
        <v>690</v>
      </c>
      <c r="J306" s="17" t="inlineStr"/>
      <c r="K306" s="17" t="n">
        <v>1</v>
      </c>
      <c r="L306" s="20">
        <f>I306*K306</f>
        <v/>
      </c>
      <c r="M306" s="21" t="n"/>
      <c r="N306" s="20">
        <f>IF(M306="","",L306*M306)</f>
        <v/>
      </c>
    </row>
    <row customHeight="1" ht="22.05" r="307">
      <c r="A307" s="17" t="n">
        <v>296</v>
      </c>
      <c r="B307" s="18" t="inlineStr">
        <is>
          <t>Фото</t>
        </is>
      </c>
      <c r="C307" s="17" t="inlineStr">
        <is>
          <t>04-140/11</t>
        </is>
      </c>
      <c r="D307" s="17" t="inlineStr">
        <is>
          <t>13610</t>
        </is>
      </c>
      <c r="E307" s="19" t="inlineStr">
        <is>
          <t>Постільна білизна полуторна з мусліну 150х210 см Colorful арт. 04-140/11</t>
        </is>
      </c>
      <c r="F307" s="17" t="inlineStr">
        <is>
          <t>Постільна білизна</t>
        </is>
      </c>
      <c r="G307" s="17" t="inlineStr"/>
      <c r="H307" s="17" t="inlineStr"/>
      <c r="I307" s="20" t="n">
        <v>690</v>
      </c>
      <c r="J307" s="17" t="inlineStr"/>
      <c r="K307" s="17" t="n">
        <v>1</v>
      </c>
      <c r="L307" s="20">
        <f>I307*K307</f>
        <v/>
      </c>
      <c r="M307" s="21" t="n"/>
      <c r="N307" s="20">
        <f>IF(M307="","",L307*M307)</f>
        <v/>
      </c>
    </row>
    <row customHeight="1" ht="22.05" r="308">
      <c r="A308" s="17" t="n">
        <v>297</v>
      </c>
      <c r="B308" s="18" t="inlineStr">
        <is>
          <t>Фото</t>
        </is>
      </c>
      <c r="C308" s="17" t="inlineStr">
        <is>
          <t>04-140/12</t>
        </is>
      </c>
      <c r="D308" s="17" t="inlineStr">
        <is>
          <t>13611</t>
        </is>
      </c>
      <c r="E308" s="19" t="inlineStr">
        <is>
          <t>Постільна білизна полуторна з мусліну 150х210 см Colorful арт. 04-140/12</t>
        </is>
      </c>
      <c r="F308" s="17" t="inlineStr">
        <is>
          <t>Постільна білизна</t>
        </is>
      </c>
      <c r="G308" s="17" t="inlineStr"/>
      <c r="H308" s="17" t="inlineStr"/>
      <c r="I308" s="20" t="n">
        <v>690</v>
      </c>
      <c r="J308" s="17" t="inlineStr"/>
      <c r="K308" s="17" t="n">
        <v>1</v>
      </c>
      <c r="L308" s="20">
        <f>I308*K308</f>
        <v/>
      </c>
      <c r="M308" s="21" t="n"/>
      <c r="N308" s="20">
        <f>IF(M308="","",L308*M308)</f>
        <v/>
      </c>
    </row>
    <row customHeight="1" ht="22.05" r="309">
      <c r="A309" s="17" t="n">
        <v>298</v>
      </c>
      <c r="B309" s="18" t="inlineStr">
        <is>
          <t>Фото</t>
        </is>
      </c>
      <c r="C309" s="17" t="inlineStr">
        <is>
          <t>04-144/04</t>
        </is>
      </c>
      <c r="D309" s="17" t="inlineStr">
        <is>
          <t>13735</t>
        </is>
      </c>
      <c r="E309" s="19" t="inlineStr">
        <is>
          <t>Постільна білизна полуторна з мусліну 150х210 см Colorful арт. 04-144/04</t>
        </is>
      </c>
      <c r="F309" s="17" t="inlineStr">
        <is>
          <t>Постільна білизна</t>
        </is>
      </c>
      <c r="G309" s="17" t="inlineStr"/>
      <c r="H309" s="17" t="inlineStr"/>
      <c r="I309" s="20" t="n">
        <v>750</v>
      </c>
      <c r="J309" s="17" t="inlineStr"/>
      <c r="K309" s="17" t="n">
        <v>1</v>
      </c>
      <c r="L309" s="20">
        <f>I309*K309</f>
        <v/>
      </c>
      <c r="M309" s="21" t="n"/>
      <c r="N309" s="20">
        <f>IF(M309="","",L309*M309)</f>
        <v/>
      </c>
    </row>
    <row customHeight="1" ht="22.05" r="310">
      <c r="A310" s="17" t="n">
        <v>299</v>
      </c>
      <c r="B310" s="18" t="inlineStr">
        <is>
          <t>Фото</t>
        </is>
      </c>
      <c r="C310" s="17" t="inlineStr">
        <is>
          <t>04-144/05</t>
        </is>
      </c>
      <c r="D310" s="17" t="inlineStr">
        <is>
          <t>13736</t>
        </is>
      </c>
      <c r="E310" s="19" t="inlineStr">
        <is>
          <t>Постільна білизна полуторна з мусліну 150х210 см Colorful арт. 04-144/05</t>
        </is>
      </c>
      <c r="F310" s="17" t="inlineStr">
        <is>
          <t>Постільна білизна</t>
        </is>
      </c>
      <c r="G310" s="17" t="inlineStr"/>
      <c r="H310" s="17" t="inlineStr"/>
      <c r="I310" s="20" t="n">
        <v>750</v>
      </c>
      <c r="J310" s="17" t="inlineStr"/>
      <c r="K310" s="17" t="n">
        <v>1</v>
      </c>
      <c r="L310" s="20">
        <f>I310*K310</f>
        <v/>
      </c>
      <c r="M310" s="21" t="n"/>
      <c r="N310" s="20">
        <f>IF(M310="","",L310*M310)</f>
        <v/>
      </c>
    </row>
    <row customHeight="1" ht="22.05" r="311">
      <c r="A311" s="17" t="n">
        <v>300</v>
      </c>
      <c r="B311" s="18" t="inlineStr">
        <is>
          <t>Фото</t>
        </is>
      </c>
      <c r="C311" s="17" t="inlineStr">
        <is>
          <t>04-144/08</t>
        </is>
      </c>
      <c r="D311" s="17" t="inlineStr">
        <is>
          <t>13739</t>
        </is>
      </c>
      <c r="E311" s="19" t="inlineStr">
        <is>
          <t>Постільна білизна полуторна з мусліну 150х210 см Colorful арт. 04-144/08</t>
        </is>
      </c>
      <c r="F311" s="17" t="inlineStr">
        <is>
          <t>Постільна білизна</t>
        </is>
      </c>
      <c r="G311" s="17" t="inlineStr"/>
      <c r="H311" s="17" t="inlineStr"/>
      <c r="I311" s="20" t="n">
        <v>750</v>
      </c>
      <c r="J311" s="17" t="inlineStr"/>
      <c r="K311" s="17" t="n">
        <v>1</v>
      </c>
      <c r="L311" s="20">
        <f>I311*K311</f>
        <v/>
      </c>
      <c r="M311" s="21" t="n"/>
      <c r="N311" s="20">
        <f>IF(M311="","",L311*M311)</f>
        <v/>
      </c>
    </row>
    <row customHeight="1" ht="22.05" r="312">
      <c r="A312" s="17" t="n">
        <v>301</v>
      </c>
      <c r="B312" s="18" t="inlineStr">
        <is>
          <t>Фото</t>
        </is>
      </c>
      <c r="C312" s="17" t="inlineStr">
        <is>
          <t>04-90/01</t>
        </is>
      </c>
      <c r="D312" s="17" t="inlineStr">
        <is>
          <t>12194</t>
        </is>
      </c>
      <c r="E312" s="19" t="inlineStr">
        <is>
          <t>Постільна білизна полуторна з мусліну 150х210 см Colorful арт. 04-90/01</t>
        </is>
      </c>
      <c r="F312" s="17" t="inlineStr">
        <is>
          <t>Постільна білизна</t>
        </is>
      </c>
      <c r="G312" s="17" t="inlineStr"/>
      <c r="H312" s="17" t="inlineStr"/>
      <c r="I312" s="20" t="n">
        <v>730</v>
      </c>
      <c r="J312" s="17" t="inlineStr"/>
      <c r="K312" s="17" t="n">
        <v>1</v>
      </c>
      <c r="L312" s="20">
        <f>I312*K312</f>
        <v/>
      </c>
      <c r="M312" s="21" t="n"/>
      <c r="N312" s="20">
        <f>IF(M312="","",L312*M312)</f>
        <v/>
      </c>
    </row>
    <row customHeight="1" ht="22.05" r="313">
      <c r="A313" s="17" t="n">
        <v>302</v>
      </c>
      <c r="B313" s="18" t="inlineStr">
        <is>
          <t>Фото</t>
        </is>
      </c>
      <c r="C313" s="17" t="inlineStr">
        <is>
          <t>04-90/02</t>
        </is>
      </c>
      <c r="D313" s="17" t="inlineStr">
        <is>
          <t>12195</t>
        </is>
      </c>
      <c r="E313" s="19" t="inlineStr">
        <is>
          <t>Постільна білизна полуторна з мусліну 150х210 см Colorful арт. 04-90/02</t>
        </is>
      </c>
      <c r="F313" s="17" t="inlineStr">
        <is>
          <t>Постільна білизна</t>
        </is>
      </c>
      <c r="G313" s="17" t="inlineStr"/>
      <c r="H313" s="17" t="inlineStr"/>
      <c r="I313" s="20" t="n">
        <v>730</v>
      </c>
      <c r="J313" s="17" t="inlineStr"/>
      <c r="K313" s="17" t="n">
        <v>1</v>
      </c>
      <c r="L313" s="20">
        <f>I313*K313</f>
        <v/>
      </c>
      <c r="M313" s="21" t="n"/>
      <c r="N313" s="20">
        <f>IF(M313="","",L313*M313)</f>
        <v/>
      </c>
    </row>
    <row customHeight="1" ht="22.05" r="314">
      <c r="A314" s="17" t="n">
        <v>303</v>
      </c>
      <c r="B314" s="18" t="inlineStr">
        <is>
          <t>Фото</t>
        </is>
      </c>
      <c r="C314" s="17" t="inlineStr">
        <is>
          <t>04-90/03</t>
        </is>
      </c>
      <c r="D314" s="17" t="inlineStr">
        <is>
          <t>12196</t>
        </is>
      </c>
      <c r="E314" s="19" t="inlineStr">
        <is>
          <t>Постільна білизна полуторна з мусліну 150х210 см Colorful арт. 04-90/03</t>
        </is>
      </c>
      <c r="F314" s="17" t="inlineStr">
        <is>
          <t>Постільна білизна</t>
        </is>
      </c>
      <c r="G314" s="17" t="inlineStr"/>
      <c r="H314" s="17" t="inlineStr"/>
      <c r="I314" s="20" t="n">
        <v>730</v>
      </c>
      <c r="J314" s="17" t="inlineStr"/>
      <c r="K314" s="17" t="n">
        <v>1</v>
      </c>
      <c r="L314" s="20">
        <f>I314*K314</f>
        <v/>
      </c>
      <c r="M314" s="21" t="n"/>
      <c r="N314" s="20">
        <f>IF(M314="","",L314*M314)</f>
        <v/>
      </c>
    </row>
    <row customHeight="1" ht="22.05" r="315">
      <c r="A315" s="17" t="n">
        <v>304</v>
      </c>
      <c r="B315" s="18" t="inlineStr">
        <is>
          <t>Фото</t>
        </is>
      </c>
      <c r="C315" s="17" t="inlineStr">
        <is>
          <t>04-90/04</t>
        </is>
      </c>
      <c r="D315" s="17" t="inlineStr">
        <is>
          <t>12197</t>
        </is>
      </c>
      <c r="E315" s="19" t="inlineStr">
        <is>
          <t>Постільна білизна полуторна з мусліну 150х210 см Colorful арт. 04-90/04</t>
        </is>
      </c>
      <c r="F315" s="17" t="inlineStr">
        <is>
          <t>Постільна білизна</t>
        </is>
      </c>
      <c r="G315" s="17" t="inlineStr"/>
      <c r="H315" s="17" t="inlineStr"/>
      <c r="I315" s="20" t="n">
        <v>730</v>
      </c>
      <c r="J315" s="17" t="inlineStr"/>
      <c r="K315" s="17" t="n">
        <v>1</v>
      </c>
      <c r="L315" s="20">
        <f>I315*K315</f>
        <v/>
      </c>
      <c r="M315" s="21" t="n"/>
      <c r="N315" s="20">
        <f>IF(M315="","",L315*M315)</f>
        <v/>
      </c>
    </row>
    <row customHeight="1" ht="22.05" r="316">
      <c r="A316" s="17" t="n">
        <v>305</v>
      </c>
      <c r="B316" s="18" t="inlineStr">
        <is>
          <t>Фото</t>
        </is>
      </c>
      <c r="C316" s="17" t="inlineStr">
        <is>
          <t>04-90/06</t>
        </is>
      </c>
      <c r="D316" s="17" t="inlineStr">
        <is>
          <t>12199</t>
        </is>
      </c>
      <c r="E316" s="19" t="inlineStr">
        <is>
          <t>Постільна білизна полуторна з мусліну 150х210 см Colorful арт. 04-90/06</t>
        </is>
      </c>
      <c r="F316" s="17" t="inlineStr">
        <is>
          <t>Постільна білизна</t>
        </is>
      </c>
      <c r="G316" s="17" t="inlineStr"/>
      <c r="H316" s="17" t="inlineStr"/>
      <c r="I316" s="20" t="n">
        <v>730</v>
      </c>
      <c r="J316" s="17" t="inlineStr"/>
      <c r="K316" s="17" t="n">
        <v>1</v>
      </c>
      <c r="L316" s="20">
        <f>I316*K316</f>
        <v/>
      </c>
      <c r="M316" s="21" t="n"/>
      <c r="N316" s="20">
        <f>IF(M316="","",L316*M316)</f>
        <v/>
      </c>
    </row>
    <row customHeight="1" ht="22.05" r="317">
      <c r="A317" s="17" t="n">
        <v>306</v>
      </c>
      <c r="B317" s="18" t="inlineStr">
        <is>
          <t>Фото</t>
        </is>
      </c>
      <c r="C317" s="17" t="inlineStr">
        <is>
          <t>04-90/07</t>
        </is>
      </c>
      <c r="D317" s="17" t="inlineStr">
        <is>
          <t>12200</t>
        </is>
      </c>
      <c r="E317" s="19" t="inlineStr">
        <is>
          <t>Постільна білизна полуторна з мусліну 150х210 см Colorful арт. 04-90/07</t>
        </is>
      </c>
      <c r="F317" s="17" t="inlineStr">
        <is>
          <t>Постільна білизна</t>
        </is>
      </c>
      <c r="G317" s="17" t="inlineStr"/>
      <c r="H317" s="17" t="inlineStr"/>
      <c r="I317" s="20" t="n">
        <v>730</v>
      </c>
      <c r="J317" s="17" t="inlineStr"/>
      <c r="K317" s="17" t="n">
        <v>1</v>
      </c>
      <c r="L317" s="20">
        <f>I317*K317</f>
        <v/>
      </c>
      <c r="M317" s="21" t="n"/>
      <c r="N317" s="20">
        <f>IF(M317="","",L317*M317)</f>
        <v/>
      </c>
    </row>
    <row customHeight="1" ht="22.05" r="318">
      <c r="A318" s="17" t="n">
        <v>307</v>
      </c>
      <c r="B318" s="18" t="inlineStr">
        <is>
          <t>Фото</t>
        </is>
      </c>
      <c r="C318" s="17" t="inlineStr">
        <is>
          <t>04-90/08</t>
        </is>
      </c>
      <c r="D318" s="17" t="inlineStr">
        <is>
          <t>12201</t>
        </is>
      </c>
      <c r="E318" s="19" t="inlineStr">
        <is>
          <t>Постільна білизна полуторна з мусліну 150х210 см Colorful арт. 04-90/08</t>
        </is>
      </c>
      <c r="F318" s="17" t="inlineStr">
        <is>
          <t>Постільна білизна</t>
        </is>
      </c>
      <c r="G318" s="17" t="inlineStr"/>
      <c r="H318" s="17" t="inlineStr"/>
      <c r="I318" s="20" t="n">
        <v>730</v>
      </c>
      <c r="J318" s="17" t="inlineStr"/>
      <c r="K318" s="17" t="n">
        <v>1</v>
      </c>
      <c r="L318" s="20">
        <f>I318*K318</f>
        <v/>
      </c>
      <c r="M318" s="21" t="n"/>
      <c r="N318" s="20">
        <f>IF(M318="","",L318*M318)</f>
        <v/>
      </c>
    </row>
    <row customHeight="1" ht="22.05" r="319">
      <c r="A319" s="17" t="n">
        <v>308</v>
      </c>
      <c r="B319" s="18" t="inlineStr">
        <is>
          <t>Фото</t>
        </is>
      </c>
      <c r="C319" s="17" t="inlineStr">
        <is>
          <t>04-144/02</t>
        </is>
      </c>
      <c r="D319" s="17" t="inlineStr">
        <is>
          <t>13733</t>
        </is>
      </c>
      <c r="E319" s="19" t="inlineStr">
        <is>
          <t>Постільна білизна полуторна з мусліну Colorful 150х210 см арт. 04-144/02</t>
        </is>
      </c>
      <c r="F319" s="17" t="inlineStr">
        <is>
          <t>Постільна білизна</t>
        </is>
      </c>
      <c r="G319" s="17" t="inlineStr"/>
      <c r="H319" s="17" t="inlineStr"/>
      <c r="I319" s="20" t="n">
        <v>750</v>
      </c>
      <c r="J319" s="17" t="inlineStr"/>
      <c r="K319" s="17" t="n">
        <v>1</v>
      </c>
      <c r="L319" s="20">
        <f>I319*K319</f>
        <v/>
      </c>
      <c r="M319" s="21" t="n"/>
      <c r="N319" s="20">
        <f>IF(M319="","",L319*M319)</f>
        <v/>
      </c>
    </row>
    <row customHeight="1" ht="22.05" r="320">
      <c r="A320" s="17" t="n">
        <v>309</v>
      </c>
      <c r="B320" s="18" t="inlineStr">
        <is>
          <t>Фото</t>
        </is>
      </c>
      <c r="C320" s="17" t="inlineStr">
        <is>
          <t>04-144/03</t>
        </is>
      </c>
      <c r="D320" s="17" t="inlineStr">
        <is>
          <t>13734</t>
        </is>
      </c>
      <c r="E320" s="19" t="inlineStr">
        <is>
          <t>Постільна білизна полуторна з мусліну Colorful 150х210 см арт. 04-144/03</t>
        </is>
      </c>
      <c r="F320" s="17" t="inlineStr">
        <is>
          <t>Постільна білизна</t>
        </is>
      </c>
      <c r="G320" s="17" t="inlineStr"/>
      <c r="H320" s="17" t="inlineStr"/>
      <c r="I320" s="20" t="n">
        <v>750</v>
      </c>
      <c r="J320" s="17" t="inlineStr"/>
      <c r="K320" s="17" t="n">
        <v>1</v>
      </c>
      <c r="L320" s="20">
        <f>I320*K320</f>
        <v/>
      </c>
      <c r="M320" s="21" t="n"/>
      <c r="N320" s="20">
        <f>IF(M320="","",L320*M320)</f>
        <v/>
      </c>
    </row>
    <row customHeight="1" ht="22.05" r="321">
      <c r="A321" s="17" t="n">
        <v>310</v>
      </c>
      <c r="B321" s="18" t="inlineStr">
        <is>
          <t>Фото</t>
        </is>
      </c>
      <c r="C321" s="17" t="inlineStr">
        <is>
          <t>04-90/05</t>
        </is>
      </c>
      <c r="D321" s="17" t="inlineStr">
        <is>
          <t>12198</t>
        </is>
      </c>
      <c r="E321" s="19" t="inlineStr">
        <is>
          <t>Постільна білизна полуторна з мусліну Colorful 150х210 см арт. 04-90/05</t>
        </is>
      </c>
      <c r="F321" s="17" t="inlineStr">
        <is>
          <t>Постільна білизна</t>
        </is>
      </c>
      <c r="G321" s="17" t="inlineStr"/>
      <c r="H321" s="17" t="inlineStr"/>
      <c r="I321" s="20" t="n">
        <v>730</v>
      </c>
      <c r="J321" s="17" t="inlineStr"/>
      <c r="K321" s="17" t="n">
        <v>1</v>
      </c>
      <c r="L321" s="20">
        <f>I321*K321</f>
        <v/>
      </c>
      <c r="M321" s="21" t="n"/>
      <c r="N321" s="20">
        <f>IF(M321="","",L321*M321)</f>
        <v/>
      </c>
    </row>
    <row customHeight="1" ht="22.05" r="322">
      <c r="A322" s="17" t="n">
        <v>311</v>
      </c>
      <c r="B322" s="18" t="inlineStr">
        <is>
          <t>Фото</t>
        </is>
      </c>
      <c r="C322" s="17" t="inlineStr">
        <is>
          <t>40-30/04</t>
        </is>
      </c>
      <c r="D322" s="17" t="inlineStr">
        <is>
          <t>13569</t>
        </is>
      </c>
      <c r="E322" s="19" t="inlineStr">
        <is>
          <t>Постільна білизна полуторна з фланелі 150х210 см Ace арт. 40-30/04</t>
        </is>
      </c>
      <c r="F322" s="17" t="inlineStr">
        <is>
          <t>Постільна білизна</t>
        </is>
      </c>
      <c r="G322" s="17" t="inlineStr"/>
      <c r="H322" s="17" t="inlineStr"/>
      <c r="I322" s="20" t="n">
        <v>640</v>
      </c>
      <c r="J322" s="17" t="inlineStr"/>
      <c r="K322" s="17" t="n">
        <v>1</v>
      </c>
      <c r="L322" s="20">
        <f>I322*K322</f>
        <v/>
      </c>
      <c r="M322" s="21" t="n"/>
      <c r="N322" s="20">
        <f>IF(M322="","",L322*M322)</f>
        <v/>
      </c>
    </row>
    <row customHeight="1" ht="22.05" r="323">
      <c r="A323" s="17" t="n">
        <v>312</v>
      </c>
      <c r="B323" s="18" t="inlineStr">
        <is>
          <t>Фото</t>
        </is>
      </c>
      <c r="C323" s="17" t="inlineStr">
        <is>
          <t>40-30/05</t>
        </is>
      </c>
      <c r="D323" s="17" t="inlineStr">
        <is>
          <t>13570</t>
        </is>
      </c>
      <c r="E323" s="19" t="inlineStr">
        <is>
          <t>Постільна білизна полуторна з фланелі 150х210 см Ace арт. 40-30/05</t>
        </is>
      </c>
      <c r="F323" s="17" t="inlineStr">
        <is>
          <t>Постільна білизна</t>
        </is>
      </c>
      <c r="G323" s="17" t="inlineStr"/>
      <c r="H323" s="17" t="inlineStr"/>
      <c r="I323" s="20" t="n">
        <v>640</v>
      </c>
      <c r="J323" s="17" t="inlineStr"/>
      <c r="K323" s="17" t="n">
        <v>1</v>
      </c>
      <c r="L323" s="20">
        <f>I323*K323</f>
        <v/>
      </c>
      <c r="M323" s="21" t="n"/>
      <c r="N323" s="20">
        <f>IF(M323="","",L323*M323)</f>
        <v/>
      </c>
    </row>
    <row customHeight="1" ht="22.05" r="324">
      <c r="A324" s="17" t="n">
        <v>313</v>
      </c>
      <c r="B324" s="18" t="inlineStr">
        <is>
          <t>Фото</t>
        </is>
      </c>
      <c r="C324" s="17" t="inlineStr">
        <is>
          <t>40-30/06</t>
        </is>
      </c>
      <c r="D324" s="17" t="inlineStr">
        <is>
          <t>13571</t>
        </is>
      </c>
      <c r="E324" s="19" t="inlineStr">
        <is>
          <t>Постільна білизна полуторна з фланелі 150х210 см Ace арт. 40-30/06</t>
        </is>
      </c>
      <c r="F324" s="17" t="inlineStr">
        <is>
          <t>Постільна білизна</t>
        </is>
      </c>
      <c r="G324" s="17" t="inlineStr"/>
      <c r="H324" s="17" t="inlineStr"/>
      <c r="I324" s="20" t="n">
        <v>640</v>
      </c>
      <c r="J324" s="17" t="inlineStr"/>
      <c r="K324" s="17" t="n">
        <v>1</v>
      </c>
      <c r="L324" s="20">
        <f>I324*K324</f>
        <v/>
      </c>
      <c r="M324" s="21" t="n"/>
      <c r="N324" s="20">
        <f>IF(M324="","",L324*M324)</f>
        <v/>
      </c>
    </row>
    <row customHeight="1" ht="22.05" r="325">
      <c r="A325" s="17" t="n">
        <v>314</v>
      </c>
      <c r="B325" s="18" t="inlineStr">
        <is>
          <t>Фото</t>
        </is>
      </c>
      <c r="C325" s="17" t="inlineStr">
        <is>
          <t>40-30/07</t>
        </is>
      </c>
      <c r="D325" s="17" t="inlineStr">
        <is>
          <t>13572</t>
        </is>
      </c>
      <c r="E325" s="19" t="inlineStr">
        <is>
          <t>Постільна білизна полуторна з фланелі 150х210 см Ace арт. 40-30/07</t>
        </is>
      </c>
      <c r="F325" s="17" t="inlineStr">
        <is>
          <t>Постільна білизна</t>
        </is>
      </c>
      <c r="G325" s="17" t="inlineStr"/>
      <c r="H325" s="17" t="inlineStr"/>
      <c r="I325" s="20" t="n">
        <v>640</v>
      </c>
      <c r="J325" s="17" t="inlineStr"/>
      <c r="K325" s="17" t="n">
        <v>1</v>
      </c>
      <c r="L325" s="20">
        <f>I325*K325</f>
        <v/>
      </c>
      <c r="M325" s="21" t="n"/>
      <c r="N325" s="20">
        <f>IF(M325="","",L325*M325)</f>
        <v/>
      </c>
    </row>
    <row customHeight="1" ht="22.05" r="326">
      <c r="A326" s="17" t="n">
        <v>315</v>
      </c>
      <c r="B326" s="18" t="inlineStr">
        <is>
          <t>Фото</t>
        </is>
      </c>
      <c r="C326" s="17" t="inlineStr">
        <is>
          <t>40-30/08</t>
        </is>
      </c>
      <c r="D326" s="17" t="inlineStr">
        <is>
          <t>13573</t>
        </is>
      </c>
      <c r="E326" s="19" t="inlineStr">
        <is>
          <t>Постільна білизна полуторна з фланелі 150х210 см Ace арт. 40-30/08</t>
        </is>
      </c>
      <c r="F326" s="17" t="inlineStr">
        <is>
          <t>Постільна білизна</t>
        </is>
      </c>
      <c r="G326" s="17" t="inlineStr"/>
      <c r="H326" s="17" t="inlineStr"/>
      <c r="I326" s="20" t="n">
        <v>640</v>
      </c>
      <c r="J326" s="17" t="inlineStr"/>
      <c r="K326" s="17" t="n">
        <v>1</v>
      </c>
      <c r="L326" s="20">
        <f>I326*K326</f>
        <v/>
      </c>
      <c r="M326" s="21" t="n"/>
      <c r="N326" s="20">
        <f>IF(M326="","",L326*M326)</f>
        <v/>
      </c>
    </row>
    <row customHeight="1" ht="22.05" r="327">
      <c r="A327" s="17" t="n">
        <v>316</v>
      </c>
      <c r="B327" s="18" t="inlineStr">
        <is>
          <t>Фото</t>
        </is>
      </c>
      <c r="C327" s="17" t="inlineStr">
        <is>
          <t>40-30/09</t>
        </is>
      </c>
      <c r="D327" s="17" t="inlineStr">
        <is>
          <t>13574</t>
        </is>
      </c>
      <c r="E327" s="19" t="inlineStr">
        <is>
          <t>Постільна білизна полуторна з фланелі 150х210 см Ace арт. 40-30/09</t>
        </is>
      </c>
      <c r="F327" s="17" t="inlineStr">
        <is>
          <t>Постільна білизна</t>
        </is>
      </c>
      <c r="G327" s="17" t="inlineStr"/>
      <c r="H327" s="17" t="inlineStr"/>
      <c r="I327" s="20" t="n">
        <v>640</v>
      </c>
      <c r="J327" s="17" t="inlineStr"/>
      <c r="K327" s="17" t="n">
        <v>1</v>
      </c>
      <c r="L327" s="20">
        <f>I327*K327</f>
        <v/>
      </c>
      <c r="M327" s="21" t="n"/>
      <c r="N327" s="20">
        <f>IF(M327="","",L327*M327)</f>
        <v/>
      </c>
    </row>
    <row customHeight="1" ht="22.05" r="328">
      <c r="A328" s="17" t="n">
        <v>317</v>
      </c>
      <c r="B328" s="18" t="inlineStr">
        <is>
          <t>Фото</t>
        </is>
      </c>
      <c r="C328" s="17" t="inlineStr">
        <is>
          <t>40-30/10</t>
        </is>
      </c>
      <c r="D328" s="17" t="inlineStr">
        <is>
          <t>13575</t>
        </is>
      </c>
      <c r="E328" s="19" t="inlineStr">
        <is>
          <t>Постільна білизна полуторна з фланелі 150х210 см Ace арт. 40-30/10</t>
        </is>
      </c>
      <c r="F328" s="17" t="inlineStr">
        <is>
          <t>Постільна білизна</t>
        </is>
      </c>
      <c r="G328" s="17" t="inlineStr"/>
      <c r="H328" s="17" t="inlineStr"/>
      <c r="I328" s="20" t="n">
        <v>640</v>
      </c>
      <c r="J328" s="17" t="inlineStr"/>
      <c r="K328" s="17" t="n">
        <v>1</v>
      </c>
      <c r="L328" s="20">
        <f>I328*K328</f>
        <v/>
      </c>
      <c r="M328" s="21" t="n"/>
      <c r="N328" s="20">
        <f>IF(M328="","",L328*M328)</f>
        <v/>
      </c>
    </row>
    <row customHeight="1" ht="22.05" r="329">
      <c r="A329" s="17" t="n">
        <v>318</v>
      </c>
      <c r="B329" s="18" t="inlineStr">
        <is>
          <t>Фото</t>
        </is>
      </c>
      <c r="C329" s="17" t="inlineStr">
        <is>
          <t>02-38/10</t>
        </is>
      </c>
      <c r="D329" s="17" t="inlineStr">
        <is>
          <t>12549</t>
        </is>
      </c>
      <c r="E329" s="19" t="inlineStr">
        <is>
          <t>Постільна білизна полуторна з фланелі 150х210 см Colorful арт. 02-38/10</t>
        </is>
      </c>
      <c r="F329" s="17" t="inlineStr">
        <is>
          <t>Постільна білизна</t>
        </is>
      </c>
      <c r="G329" s="17" t="inlineStr"/>
      <c r="H329" s="17" t="inlineStr"/>
      <c r="I329" s="20" t="n">
        <v>690</v>
      </c>
      <c r="J329" s="17" t="inlineStr"/>
      <c r="K329" s="17" t="n">
        <v>1</v>
      </c>
      <c r="L329" s="20">
        <f>I329*K329</f>
        <v/>
      </c>
      <c r="M329" s="21" t="n"/>
      <c r="N329" s="20">
        <f>IF(M329="","",L329*M329)</f>
        <v/>
      </c>
    </row>
    <row customHeight="1" ht="22.05" r="330">
      <c r="A330" s="17" t="n">
        <v>319</v>
      </c>
      <c r="B330" s="18" t="inlineStr">
        <is>
          <t>Фото</t>
        </is>
      </c>
      <c r="C330" s="17" t="inlineStr">
        <is>
          <t>04-131/02</t>
        </is>
      </c>
      <c r="D330" s="17" t="inlineStr">
        <is>
          <t>13310</t>
        </is>
      </c>
      <c r="E330" s="19" t="inlineStr">
        <is>
          <t>Постільна білизна полуторна з фланелі 150х210 см Colorful арт. 04-131/02</t>
        </is>
      </c>
      <c r="F330" s="17" t="inlineStr">
        <is>
          <t>Постільна білизна</t>
        </is>
      </c>
      <c r="G330" s="17" t="inlineStr"/>
      <c r="H330" s="17" t="inlineStr"/>
      <c r="I330" s="20" t="n">
        <v>780</v>
      </c>
      <c r="J330" s="17" t="inlineStr"/>
      <c r="K330" s="17" t="n">
        <v>1</v>
      </c>
      <c r="L330" s="20">
        <f>I330*K330</f>
        <v/>
      </c>
      <c r="M330" s="21" t="n"/>
      <c r="N330" s="20">
        <f>IF(M330="","",L330*M330)</f>
        <v/>
      </c>
    </row>
    <row customHeight="1" ht="22.05" r="331">
      <c r="A331" s="17" t="n">
        <v>320</v>
      </c>
      <c r="B331" s="18" t="inlineStr">
        <is>
          <t>Фото</t>
        </is>
      </c>
      <c r="C331" s="17" t="inlineStr">
        <is>
          <t>04-131/04</t>
        </is>
      </c>
      <c r="D331" s="17" t="inlineStr">
        <is>
          <t>13312</t>
        </is>
      </c>
      <c r="E331" s="19" t="inlineStr">
        <is>
          <t>Постільна білизна полуторна з фланелі 150х210 см Colorful арт. 04-131/04</t>
        </is>
      </c>
      <c r="F331" s="17" t="inlineStr">
        <is>
          <t>Постільна білизна</t>
        </is>
      </c>
      <c r="G331" s="17" t="inlineStr"/>
      <c r="H331" s="17" t="inlineStr"/>
      <c r="I331" s="20" t="n">
        <v>780</v>
      </c>
      <c r="J331" s="17" t="inlineStr"/>
      <c r="K331" s="17" t="n">
        <v>1</v>
      </c>
      <c r="L331" s="20">
        <f>I331*K331</f>
        <v/>
      </c>
      <c r="M331" s="21" t="n"/>
      <c r="N331" s="20">
        <f>IF(M331="","",L331*M331)</f>
        <v/>
      </c>
    </row>
    <row customHeight="1" ht="22.05" r="332">
      <c r="A332" s="17" t="n">
        <v>321</v>
      </c>
      <c r="B332" s="18" t="inlineStr">
        <is>
          <t>Фото</t>
        </is>
      </c>
      <c r="C332" s="17" t="inlineStr">
        <is>
          <t>04-68/05</t>
        </is>
      </c>
      <c r="D332" s="17" t="inlineStr">
        <is>
          <t>12303</t>
        </is>
      </c>
      <c r="E332" s="19" t="inlineStr">
        <is>
          <t>Постільна білизна полуторна страйп-сатин 150х210 см Colorful арт. 04-68/05</t>
        </is>
      </c>
      <c r="F332" s="17" t="inlineStr">
        <is>
          <t>Постільна білизна</t>
        </is>
      </c>
      <c r="G332" s="17" t="inlineStr"/>
      <c r="H332" s="17" t="inlineStr"/>
      <c r="I332" s="20" t="n">
        <v>820</v>
      </c>
      <c r="J332" s="17" t="inlineStr"/>
      <c r="K332" s="17" t="n">
        <v>1</v>
      </c>
      <c r="L332" s="20">
        <f>I332*K332</f>
        <v/>
      </c>
      <c r="M332" s="21" t="n"/>
      <c r="N332" s="20">
        <f>IF(M332="","",L332*M332)</f>
        <v/>
      </c>
    </row>
    <row customHeight="1" ht="22.05" r="333">
      <c r="A333" s="17" t="n">
        <v>322</v>
      </c>
      <c r="B333" s="18" t="inlineStr">
        <is>
          <t>Фото</t>
        </is>
      </c>
      <c r="C333" s="17" t="inlineStr">
        <is>
          <t>04-68/06</t>
        </is>
      </c>
      <c r="D333" s="17" t="inlineStr">
        <is>
          <t>12304</t>
        </is>
      </c>
      <c r="E333" s="19" t="inlineStr">
        <is>
          <t>Постільна білизна полуторна страйп-сатин 150х210 см Colorful арт. 04-68/06</t>
        </is>
      </c>
      <c r="F333" s="17" t="inlineStr">
        <is>
          <t>Постільна білизна</t>
        </is>
      </c>
      <c r="G333" s="17" t="inlineStr"/>
      <c r="H333" s="17" t="inlineStr"/>
      <c r="I333" s="20" t="n">
        <v>820</v>
      </c>
      <c r="J333" s="17" t="inlineStr"/>
      <c r="K333" s="17" t="n">
        <v>1</v>
      </c>
      <c r="L333" s="20">
        <f>I333*K333</f>
        <v/>
      </c>
      <c r="M333" s="21" t="n"/>
      <c r="N333" s="20">
        <f>IF(M333="","",L333*M333)</f>
        <v/>
      </c>
    </row>
    <row customHeight="1" ht="22.05" r="334">
      <c r="A334" s="17" t="n">
        <v>323</v>
      </c>
      <c r="B334" s="18" t="inlineStr">
        <is>
          <t>Фото</t>
        </is>
      </c>
      <c r="C334" s="17" t="inlineStr">
        <is>
          <t>04-68/07</t>
        </is>
      </c>
      <c r="D334" s="17" t="inlineStr">
        <is>
          <t>12305</t>
        </is>
      </c>
      <c r="E334" s="19" t="inlineStr">
        <is>
          <t>Постільна білизна полуторна страйп-сатин 150х210 см Colorful арт. 04-68/07</t>
        </is>
      </c>
      <c r="F334" s="17" t="inlineStr">
        <is>
          <t>Постільна білизна</t>
        </is>
      </c>
      <c r="G334" s="17" t="inlineStr"/>
      <c r="H334" s="17" t="inlineStr"/>
      <c r="I334" s="20" t="n">
        <v>820</v>
      </c>
      <c r="J334" s="17" t="inlineStr"/>
      <c r="K334" s="17" t="n">
        <v>1</v>
      </c>
      <c r="L334" s="20">
        <f>I334*K334</f>
        <v/>
      </c>
      <c r="M334" s="21" t="n"/>
      <c r="N334" s="20">
        <f>IF(M334="","",L334*M334)</f>
        <v/>
      </c>
    </row>
    <row customHeight="1" ht="22.05" r="335">
      <c r="A335" s="17" t="n">
        <v>324</v>
      </c>
      <c r="B335" s="18" t="inlineStr">
        <is>
          <t>Фото</t>
        </is>
      </c>
      <c r="C335" s="17" t="inlineStr">
        <is>
          <t>04-68/09</t>
        </is>
      </c>
      <c r="D335" s="17" t="inlineStr">
        <is>
          <t>12307</t>
        </is>
      </c>
      <c r="E335" s="19" t="inlineStr">
        <is>
          <t>Постільна білизна полуторна страйп-сатин 150х210 см Colorful арт. 04-68/09</t>
        </is>
      </c>
      <c r="F335" s="17" t="inlineStr">
        <is>
          <t>Постільна білизна</t>
        </is>
      </c>
      <c r="G335" s="17" t="inlineStr"/>
      <c r="H335" s="17" t="inlineStr"/>
      <c r="I335" s="20" t="n">
        <v>820</v>
      </c>
      <c r="J335" s="17" t="inlineStr"/>
      <c r="K335" s="17" t="n">
        <v>1</v>
      </c>
      <c r="L335" s="20">
        <f>I335*K335</f>
        <v/>
      </c>
      <c r="M335" s="21" t="n"/>
      <c r="N335" s="20">
        <f>IF(M335="","",L335*M335)</f>
        <v/>
      </c>
    </row>
    <row customHeight="1" ht="22.05" r="336">
      <c r="A336" s="17" t="n">
        <v>325</v>
      </c>
      <c r="B336" s="18" t="inlineStr">
        <is>
          <t>Фото</t>
        </is>
      </c>
      <c r="C336" s="17" t="inlineStr">
        <is>
          <t>04-68/10</t>
        </is>
      </c>
      <c r="D336" s="17" t="inlineStr">
        <is>
          <t>12308</t>
        </is>
      </c>
      <c r="E336" s="19" t="inlineStr">
        <is>
          <t>Постільна білизна полуторна страйп-сатин 150х210 см Colorful арт. 04-68/10</t>
        </is>
      </c>
      <c r="F336" s="17" t="inlineStr">
        <is>
          <t>Постільна білизна</t>
        </is>
      </c>
      <c r="G336" s="17" t="inlineStr"/>
      <c r="H336" s="17" t="inlineStr"/>
      <c r="I336" s="20" t="n">
        <v>820</v>
      </c>
      <c r="J336" s="17" t="inlineStr"/>
      <c r="K336" s="17" t="n">
        <v>1</v>
      </c>
      <c r="L336" s="20">
        <f>I336*K336</f>
        <v/>
      </c>
      <c r="M336" s="21" t="n"/>
      <c r="N336" s="20">
        <f>IF(M336="","",L336*M336)</f>
        <v/>
      </c>
    </row>
    <row customHeight="1" ht="22.05" r="337">
      <c r="A337" s="17" t="n">
        <v>326</v>
      </c>
      <c r="B337" s="18" t="inlineStr">
        <is>
          <t>Фото</t>
        </is>
      </c>
      <c r="C337" s="17" t="inlineStr">
        <is>
          <t>04-97/08</t>
        </is>
      </c>
      <c r="D337" s="17" t="inlineStr">
        <is>
          <t>12475</t>
        </is>
      </c>
      <c r="E337" s="19" t="inlineStr">
        <is>
          <t>Постільна білизна ранфорс 150х210 см Colorful арт. 04-97/08</t>
        </is>
      </c>
      <c r="F337" s="17" t="inlineStr">
        <is>
          <t>Постільна білизна</t>
        </is>
      </c>
      <c r="G337" s="17" t="inlineStr"/>
      <c r="H337" s="17" t="inlineStr"/>
      <c r="I337" s="20" t="n">
        <v>800</v>
      </c>
      <c r="J337" s="17" t="inlineStr"/>
      <c r="K337" s="17" t="n">
        <v>1</v>
      </c>
      <c r="L337" s="20">
        <f>I337*K337</f>
        <v/>
      </c>
      <c r="M337" s="21" t="n"/>
      <c r="N337" s="20">
        <f>IF(M337="","",L337*M337)</f>
        <v/>
      </c>
    </row>
    <row customHeight="1" ht="22.05" r="338">
      <c r="A338" s="17" t="n">
        <v>327</v>
      </c>
      <c r="B338" s="18" t="inlineStr">
        <is>
          <t>Фото</t>
        </is>
      </c>
      <c r="C338" s="17" t="inlineStr">
        <is>
          <t>04-140/06</t>
        </is>
      </c>
      <c r="D338" s="17" t="inlineStr">
        <is>
          <t>13605</t>
        </is>
      </c>
      <c r="E338" s="19" t="inlineStr">
        <is>
          <t>Постельное бельё полуторное из муслина 150х210 см Colorful арт. 04-140/06</t>
        </is>
      </c>
      <c r="F338" s="17" t="inlineStr">
        <is>
          <t>Постільна білизна</t>
        </is>
      </c>
      <c r="G338" s="17" t="inlineStr"/>
      <c r="H338" s="17" t="inlineStr"/>
      <c r="I338" s="20" t="n">
        <v>690</v>
      </c>
      <c r="J338" s="17" t="inlineStr"/>
      <c r="K338" s="17" t="n">
        <v>1</v>
      </c>
      <c r="L338" s="20">
        <f>I338*K338</f>
        <v/>
      </c>
      <c r="M338" s="21" t="n"/>
      <c r="N338" s="20">
        <f>IF(M338="","",L338*M338)</f>
        <v/>
      </c>
    </row>
    <row customHeight="1" ht="22.05" r="339">
      <c r="A339" s="17" t="n">
        <v>328</v>
      </c>
      <c r="B339" s="17" t="inlineStr"/>
      <c r="C339" s="17" t="inlineStr">
        <is>
          <t>8145</t>
        </is>
      </c>
      <c r="D339" s="17" t="inlineStr">
        <is>
          <t>8145</t>
        </is>
      </c>
      <c r="E339" s="19" t="inlineStr">
        <is>
          <t>Електропростирадло 120х160 см. BoyRali-Туреччина 8145</t>
        </is>
      </c>
      <c r="F339" s="17" t="inlineStr">
        <is>
          <t>Текстиль для дому</t>
        </is>
      </c>
      <c r="G339" s="17" t="inlineStr"/>
      <c r="H339" s="17" t="inlineStr"/>
      <c r="I339" s="20" t="n">
        <v>550</v>
      </c>
      <c r="J339" s="17" t="inlineStr"/>
      <c r="K339" s="17" t="n">
        <v>1</v>
      </c>
      <c r="L339" s="20">
        <f>I339*K339</f>
        <v/>
      </c>
      <c r="M339" s="21" t="n"/>
      <c r="N339" s="20">
        <f>IF(M339="","",L339*M339)</f>
        <v/>
      </c>
    </row>
    <row customHeight="1" ht="22.05" r="340">
      <c r="A340" s="17" t="n">
        <v>329</v>
      </c>
      <c r="B340" s="18" t="inlineStr">
        <is>
          <t>Фото</t>
        </is>
      </c>
      <c r="C340" s="17" t="inlineStr">
        <is>
          <t>04-65/1</t>
        </is>
      </c>
      <c r="D340" s="17" t="inlineStr">
        <is>
          <t>13941</t>
        </is>
      </c>
      <c r="E340" s="19" t="inlineStr">
        <is>
          <t>Простирадло на гумці євро 180х200 см з мусліну Colorful арт. 04-65/1</t>
        </is>
      </c>
      <c r="F340" s="17" t="inlineStr">
        <is>
          <t>Текстиль для дому</t>
        </is>
      </c>
      <c r="G340" s="17" t="inlineStr"/>
      <c r="H340" s="17" t="inlineStr"/>
      <c r="I340" s="20" t="n">
        <v>380</v>
      </c>
      <c r="J340" s="17" t="inlineStr"/>
      <c r="K340" s="17" t="n">
        <v>1</v>
      </c>
      <c r="L340" s="20">
        <f>I340*K340</f>
        <v/>
      </c>
      <c r="M340" s="21" t="n"/>
      <c r="N340" s="20">
        <f>IF(M340="","",L340*M340)</f>
        <v/>
      </c>
    </row>
    <row customHeight="1" ht="22.05" r="341">
      <c r="A341" s="17" t="n">
        <v>330</v>
      </c>
      <c r="B341" s="18" t="inlineStr">
        <is>
          <t>Фото</t>
        </is>
      </c>
      <c r="C341" s="17" t="inlineStr">
        <is>
          <t>04-65/2</t>
        </is>
      </c>
      <c r="D341" s="17" t="inlineStr">
        <is>
          <t>13942</t>
        </is>
      </c>
      <c r="E341" s="19" t="inlineStr">
        <is>
          <t>Простирадло на гумці євро 180х200 см з мусліну Colorful арт. 04-65/2</t>
        </is>
      </c>
      <c r="F341" s="17" t="inlineStr">
        <is>
          <t>Текстиль для дому</t>
        </is>
      </c>
      <c r="G341" s="17" t="inlineStr"/>
      <c r="H341" s="17" t="inlineStr"/>
      <c r="I341" s="20" t="n">
        <v>380</v>
      </c>
      <c r="J341" s="17" t="inlineStr"/>
      <c r="K341" s="17" t="n">
        <v>1</v>
      </c>
      <c r="L341" s="20">
        <f>I341*K341</f>
        <v/>
      </c>
      <c r="M341" s="21" t="n"/>
      <c r="N341" s="20">
        <f>IF(M341="","",L341*M341)</f>
        <v/>
      </c>
    </row>
    <row customHeight="1" ht="22.05" r="342">
      <c r="A342" s="17" t="n">
        <v>331</v>
      </c>
      <c r="B342" s="18" t="inlineStr">
        <is>
          <t>Фото</t>
        </is>
      </c>
      <c r="C342" s="17" t="inlineStr">
        <is>
          <t>04-65/3</t>
        </is>
      </c>
      <c r="D342" s="17" t="inlineStr">
        <is>
          <t>13943</t>
        </is>
      </c>
      <c r="E342" s="19" t="inlineStr">
        <is>
          <t>Простирадло на гумці євро 180х200 см з мусліну Colorful арт. 04-65/3</t>
        </is>
      </c>
      <c r="F342" s="17" t="inlineStr">
        <is>
          <t>Текстиль для дому</t>
        </is>
      </c>
      <c r="G342" s="17" t="inlineStr"/>
      <c r="H342" s="17" t="inlineStr"/>
      <c r="I342" s="20" t="n">
        <v>380</v>
      </c>
      <c r="J342" s="17" t="inlineStr"/>
      <c r="K342" s="17" t="n">
        <v>1</v>
      </c>
      <c r="L342" s="20">
        <f>I342*K342</f>
        <v/>
      </c>
      <c r="M342" s="21" t="n"/>
      <c r="N342" s="20">
        <f>IF(M342="","",L342*M342)</f>
        <v/>
      </c>
    </row>
    <row customHeight="1" ht="22.05" r="343">
      <c r="A343" s="17" t="n">
        <v>332</v>
      </c>
      <c r="B343" s="18" t="inlineStr">
        <is>
          <t>Фото</t>
        </is>
      </c>
      <c r="C343" s="17" t="inlineStr">
        <is>
          <t>04-65/4</t>
        </is>
      </c>
      <c r="D343" s="17" t="inlineStr">
        <is>
          <t>13944</t>
        </is>
      </c>
      <c r="E343" s="19" t="inlineStr">
        <is>
          <t>Простирадло на гумці євро 180х200 см з мусліну Colorful арт. 04-65/4</t>
        </is>
      </c>
      <c r="F343" s="17" t="inlineStr">
        <is>
          <t>Текстиль для дому</t>
        </is>
      </c>
      <c r="G343" s="17" t="inlineStr"/>
      <c r="H343" s="17" t="inlineStr"/>
      <c r="I343" s="20" t="n">
        <v>380</v>
      </c>
      <c r="J343" s="17" t="inlineStr"/>
      <c r="K343" s="17" t="n">
        <v>1</v>
      </c>
      <c r="L343" s="20">
        <f>I343*K343</f>
        <v/>
      </c>
      <c r="M343" s="21" t="n"/>
      <c r="N343" s="20">
        <f>IF(M343="","",L343*M343)</f>
        <v/>
      </c>
    </row>
    <row customHeight="1" ht="22.05" r="344">
      <c r="A344" s="17" t="n">
        <v>333</v>
      </c>
      <c r="B344" s="18" t="inlineStr">
        <is>
          <t>Фото</t>
        </is>
      </c>
      <c r="C344" s="17" t="inlineStr">
        <is>
          <t>04-65/5</t>
        </is>
      </c>
      <c r="D344" s="17" t="inlineStr">
        <is>
          <t>13945</t>
        </is>
      </c>
      <c r="E344" s="19" t="inlineStr">
        <is>
          <t>Простирадло на гумці євро 180х200 см з мусліну Colorful арт. 04-65/5</t>
        </is>
      </c>
      <c r="F344" s="17" t="inlineStr">
        <is>
          <t>Текстиль для дому</t>
        </is>
      </c>
      <c r="G344" s="17" t="inlineStr"/>
      <c r="H344" s="17" t="inlineStr"/>
      <c r="I344" s="20" t="n">
        <v>380</v>
      </c>
      <c r="J344" s="17" t="inlineStr"/>
      <c r="K344" s="17" t="n">
        <v>1</v>
      </c>
      <c r="L344" s="20">
        <f>I344*K344</f>
        <v/>
      </c>
      <c r="M344" s="21" t="n"/>
      <c r="N344" s="20">
        <f>IF(M344="","",L344*M344)</f>
        <v/>
      </c>
    </row>
    <row customHeight="1" ht="22.05" r="345">
      <c r="A345" s="17" t="n">
        <v>334</v>
      </c>
      <c r="B345" s="18" t="inlineStr">
        <is>
          <t>Фото</t>
        </is>
      </c>
      <c r="C345" s="17" t="inlineStr">
        <is>
          <t>04-65/6</t>
        </is>
      </c>
      <c r="D345" s="17" t="inlineStr">
        <is>
          <t>13946</t>
        </is>
      </c>
      <c r="E345" s="19" t="inlineStr">
        <is>
          <t>Простирадло на гумці євро 180х200 см з мусліну Colorful арт. 04-65/6</t>
        </is>
      </c>
      <c r="F345" s="17" t="inlineStr">
        <is>
          <t>Текстиль для дому</t>
        </is>
      </c>
      <c r="G345" s="17" t="inlineStr"/>
      <c r="H345" s="17" t="inlineStr"/>
      <c r="I345" s="20" t="n">
        <v>380</v>
      </c>
      <c r="J345" s="17" t="inlineStr"/>
      <c r="K345" s="17" t="n">
        <v>1</v>
      </c>
      <c r="L345" s="20">
        <f>I345*K345</f>
        <v/>
      </c>
      <c r="M345" s="21" t="n"/>
      <c r="N345" s="20">
        <f>IF(M345="","",L345*M345)</f>
        <v/>
      </c>
    </row>
    <row customHeight="1" ht="22.05" r="346">
      <c r="A346" s="17" t="n">
        <v>335</v>
      </c>
      <c r="B346" s="18" t="inlineStr">
        <is>
          <t>Фото</t>
        </is>
      </c>
      <c r="C346" s="17" t="inlineStr">
        <is>
          <t>04-65/7</t>
        </is>
      </c>
      <c r="D346" s="17" t="inlineStr">
        <is>
          <t>13947</t>
        </is>
      </c>
      <c r="E346" s="19" t="inlineStr">
        <is>
          <t>Простирадло на гумці євро 180х200 см з мусліну Colorful арт. 04-65/7</t>
        </is>
      </c>
      <c r="F346" s="17" t="inlineStr">
        <is>
          <t>Текстиль для дому</t>
        </is>
      </c>
      <c r="G346" s="17" t="inlineStr"/>
      <c r="H346" s="17" t="inlineStr"/>
      <c r="I346" s="20" t="n">
        <v>380</v>
      </c>
      <c r="J346" s="17" t="inlineStr"/>
      <c r="K346" s="17" t="n">
        <v>1</v>
      </c>
      <c r="L346" s="20">
        <f>I346*K346</f>
        <v/>
      </c>
      <c r="M346" s="21" t="n"/>
      <c r="N346" s="20">
        <f>IF(M346="","",L346*M346)</f>
        <v/>
      </c>
    </row>
    <row customHeight="1" ht="22.05" r="347">
      <c r="A347" s="17" t="n">
        <v>336</v>
      </c>
      <c r="B347" s="18" t="inlineStr">
        <is>
          <t>Фото</t>
        </is>
      </c>
      <c r="C347" s="17" t="inlineStr">
        <is>
          <t>04-65/8</t>
        </is>
      </c>
      <c r="D347" s="17" t="inlineStr">
        <is>
          <t>13948</t>
        </is>
      </c>
      <c r="E347" s="19" t="inlineStr">
        <is>
          <t>Простирадло на гумці євро 180х200 см з мусліну Colorful арт. 04-65/8</t>
        </is>
      </c>
      <c r="F347" s="17" t="inlineStr">
        <is>
          <t>Текстиль для дому</t>
        </is>
      </c>
      <c r="G347" s="17" t="inlineStr"/>
      <c r="H347" s="17" t="inlineStr"/>
      <c r="I347" s="20" t="n">
        <v>380</v>
      </c>
      <c r="J347" s="17" t="inlineStr"/>
      <c r="K347" s="17" t="n">
        <v>1</v>
      </c>
      <c r="L347" s="20">
        <f>I347*K347</f>
        <v/>
      </c>
      <c r="M347" s="21" t="n"/>
      <c r="N347" s="20">
        <f>IF(M347="","",L347*M347)</f>
        <v/>
      </c>
    </row>
    <row customHeight="1" ht="22.05" r="348">
      <c r="A348" s="17" t="n">
        <v>337</v>
      </c>
      <c r="B348" s="18" t="inlineStr">
        <is>
          <t>Фото</t>
        </is>
      </c>
      <c r="C348" s="17" t="inlineStr">
        <is>
          <t>04-65/9</t>
        </is>
      </c>
      <c r="D348" s="17" t="inlineStr">
        <is>
          <t>13949</t>
        </is>
      </c>
      <c r="E348" s="19" t="inlineStr">
        <is>
          <t>Простирадло на гумці євро 180х200 см з мусліну Colorful арт. 04-65/9</t>
        </is>
      </c>
      <c r="F348" s="17" t="inlineStr">
        <is>
          <t>Текстиль для дому</t>
        </is>
      </c>
      <c r="G348" s="17" t="inlineStr"/>
      <c r="H348" s="17" t="inlineStr"/>
      <c r="I348" s="20" t="n">
        <v>380</v>
      </c>
      <c r="J348" s="17" t="inlineStr"/>
      <c r="K348" s="17" t="n">
        <v>1</v>
      </c>
      <c r="L348" s="20">
        <f>I348*K348</f>
        <v/>
      </c>
      <c r="M348" s="21" t="n"/>
      <c r="N348" s="20">
        <f>IF(M348="","",L348*M348)</f>
        <v/>
      </c>
    </row>
    <row customHeight="1" ht="22.05" r="349">
      <c r="A349" s="17" t="n">
        <v>338</v>
      </c>
      <c r="B349" s="18" t="inlineStr">
        <is>
          <t>Фото</t>
        </is>
      </c>
      <c r="C349" s="17" t="inlineStr">
        <is>
          <t>03-24/1</t>
        </is>
      </c>
      <c r="D349" s="17" t="inlineStr">
        <is>
          <t>13124</t>
        </is>
      </c>
      <c r="E349" s="19" t="inlineStr">
        <is>
          <t>Простирадло на гумці євро 180х200 см з наволочками Colorful арт. 03-24/1</t>
        </is>
      </c>
      <c r="F349" s="17" t="inlineStr">
        <is>
          <t>Текстиль для дому</t>
        </is>
      </c>
      <c r="G349" s="17" t="inlineStr"/>
      <c r="H349" s="17" t="inlineStr"/>
      <c r="I349" s="20" t="n">
        <v>570</v>
      </c>
      <c r="J349" s="17" t="inlineStr"/>
      <c r="K349" s="17" t="n">
        <v>1</v>
      </c>
      <c r="L349" s="20">
        <f>I349*K349</f>
        <v/>
      </c>
      <c r="M349" s="21" t="n"/>
      <c r="N349" s="20">
        <f>IF(M349="","",L349*M349)</f>
        <v/>
      </c>
    </row>
    <row customHeight="1" ht="22.05" r="350">
      <c r="A350" s="17" t="n">
        <v>339</v>
      </c>
      <c r="B350" s="18" t="inlineStr">
        <is>
          <t>Фото</t>
        </is>
      </c>
      <c r="C350" s="17" t="inlineStr">
        <is>
          <t>04-107/01</t>
        </is>
      </c>
      <c r="D350" s="17" t="inlineStr">
        <is>
          <t>13163</t>
        </is>
      </c>
      <c r="E350" s="19" t="inlineStr">
        <is>
          <t>Простирадло на гумці євро з ранфорсу Colorful 180х200 см з наволочками 50х70 см арт. 04-107/01</t>
        </is>
      </c>
      <c r="F350" s="17" t="inlineStr">
        <is>
          <t>Текстиль для дому</t>
        </is>
      </c>
      <c r="G350" s="17" t="inlineStr"/>
      <c r="H350" s="17" t="inlineStr"/>
      <c r="I350" s="20" t="n">
        <v>510</v>
      </c>
      <c r="J350" s="17" t="inlineStr"/>
      <c r="K350" s="17" t="n">
        <v>1</v>
      </c>
      <c r="L350" s="20">
        <f>I350*K350</f>
        <v/>
      </c>
      <c r="M350" s="21" t="n"/>
      <c r="N350" s="20">
        <f>IF(M350="","",L350*M350)</f>
        <v/>
      </c>
    </row>
    <row customHeight="1" ht="22.05" r="351">
      <c r="A351" s="17" t="n">
        <v>340</v>
      </c>
      <c r="B351" s="18" t="inlineStr">
        <is>
          <t>Фото</t>
        </is>
      </c>
      <c r="C351" s="17" t="inlineStr">
        <is>
          <t>04-107/02</t>
        </is>
      </c>
      <c r="D351" s="17" t="inlineStr">
        <is>
          <t>13164</t>
        </is>
      </c>
      <c r="E351" s="19" t="inlineStr">
        <is>
          <t>Простирадло на гумці євро з ранфорсу Colorful 180х200 см з наволочками 50х70 см арт. 04-107/02</t>
        </is>
      </c>
      <c r="F351" s="17" t="inlineStr">
        <is>
          <t>Текстиль для дому</t>
        </is>
      </c>
      <c r="G351" s="17" t="inlineStr"/>
      <c r="H351" s="17" t="inlineStr"/>
      <c r="I351" s="20" t="n">
        <v>510</v>
      </c>
      <c r="J351" s="17" t="inlineStr"/>
      <c r="K351" s="17" t="n">
        <v>1</v>
      </c>
      <c r="L351" s="20">
        <f>I351*K351</f>
        <v/>
      </c>
      <c r="M351" s="21" t="n"/>
      <c r="N351" s="20">
        <f>IF(M351="","",L351*M351)</f>
        <v/>
      </c>
    </row>
    <row customHeight="1" ht="22.05" r="352">
      <c r="A352" s="17" t="n">
        <v>341</v>
      </c>
      <c r="B352" s="18" t="inlineStr">
        <is>
          <t>Фото</t>
        </is>
      </c>
      <c r="C352" s="17" t="inlineStr">
        <is>
          <t>04-107/03</t>
        </is>
      </c>
      <c r="D352" s="17" t="inlineStr">
        <is>
          <t>13165</t>
        </is>
      </c>
      <c r="E352" s="19" t="inlineStr">
        <is>
          <t>Простирадло на гумці євро з ранфорсу Colorful 180х200 см з наволочками 50х70 см арт. 04-107/03</t>
        </is>
      </c>
      <c r="F352" s="17" t="inlineStr">
        <is>
          <t>Текстиль для дому</t>
        </is>
      </c>
      <c r="G352" s="17" t="inlineStr"/>
      <c r="H352" s="17" t="inlineStr"/>
      <c r="I352" s="20" t="n">
        <v>510</v>
      </c>
      <c r="J352" s="17" t="inlineStr"/>
      <c r="K352" s="17" t="n">
        <v>1</v>
      </c>
      <c r="L352" s="20">
        <f>I352*K352</f>
        <v/>
      </c>
      <c r="M352" s="21" t="n"/>
      <c r="N352" s="20">
        <f>IF(M352="","",L352*M352)</f>
        <v/>
      </c>
    </row>
    <row customHeight="1" ht="22.05" r="353">
      <c r="A353" s="17" t="n">
        <v>342</v>
      </c>
      <c r="B353" s="18" t="inlineStr">
        <is>
          <t>Фото</t>
        </is>
      </c>
      <c r="C353" s="17" t="inlineStr">
        <is>
          <t>04-107/04</t>
        </is>
      </c>
      <c r="D353" s="17" t="inlineStr">
        <is>
          <t>13166</t>
        </is>
      </c>
      <c r="E353" s="19" t="inlineStr">
        <is>
          <t>Простирадло на гумці євро з ранфорсу Colorful 180х200 см з наволочками 50х70 см арт. 04-107/04</t>
        </is>
      </c>
      <c r="F353" s="17" t="inlineStr">
        <is>
          <t>Текстиль для дому</t>
        </is>
      </c>
      <c r="G353" s="17" t="inlineStr"/>
      <c r="H353" s="17" t="inlineStr"/>
      <c r="I353" s="20" t="n">
        <v>510</v>
      </c>
      <c r="J353" s="17" t="inlineStr"/>
      <c r="K353" s="17" t="n">
        <v>1</v>
      </c>
      <c r="L353" s="20">
        <f>I353*K353</f>
        <v/>
      </c>
      <c r="M353" s="21" t="n"/>
      <c r="N353" s="20">
        <f>IF(M353="","",L353*M353)</f>
        <v/>
      </c>
    </row>
    <row customHeight="1" ht="22.05" r="354">
      <c r="A354" s="17" t="n">
        <v>343</v>
      </c>
      <c r="B354" s="18" t="inlineStr">
        <is>
          <t>Фото</t>
        </is>
      </c>
      <c r="C354" s="17" t="inlineStr">
        <is>
          <t>04-107/05</t>
        </is>
      </c>
      <c r="D354" s="17" t="inlineStr">
        <is>
          <t>13167</t>
        </is>
      </c>
      <c r="E354" s="19" t="inlineStr">
        <is>
          <t>Простирадло на гумці євро з ранфорсу Colorful 180х200 см з наволочками 50х70 см арт. 04-107/05</t>
        </is>
      </c>
      <c r="F354" s="17" t="inlineStr">
        <is>
          <t>Текстиль для дому</t>
        </is>
      </c>
      <c r="G354" s="17" t="inlineStr"/>
      <c r="H354" s="17" t="inlineStr"/>
      <c r="I354" s="20" t="n">
        <v>510</v>
      </c>
      <c r="J354" s="17" t="inlineStr"/>
      <c r="K354" s="17" t="n">
        <v>1</v>
      </c>
      <c r="L354" s="20">
        <f>I354*K354</f>
        <v/>
      </c>
      <c r="M354" s="21" t="n"/>
      <c r="N354" s="20">
        <f>IF(M354="","",L354*M354)</f>
        <v/>
      </c>
    </row>
    <row customHeight="1" ht="22.05" r="355">
      <c r="A355" s="17" t="n">
        <v>344</v>
      </c>
      <c r="B355" s="18" t="inlineStr">
        <is>
          <t>Фото</t>
        </is>
      </c>
      <c r="C355" s="17" t="inlineStr">
        <is>
          <t>04-107/07</t>
        </is>
      </c>
      <c r="D355" s="17" t="inlineStr">
        <is>
          <t>13169</t>
        </is>
      </c>
      <c r="E355" s="19" t="inlineStr">
        <is>
          <t>Простирадло на гумці євро з ранфорсу Colorful 180х200 см з наволочками 50х70 см арт. 04-107/07</t>
        </is>
      </c>
      <c r="F355" s="17" t="inlineStr">
        <is>
          <t>Текстиль для дому</t>
        </is>
      </c>
      <c r="G355" s="17" t="inlineStr"/>
      <c r="H355" s="17" t="inlineStr"/>
      <c r="I355" s="20" t="n">
        <v>510</v>
      </c>
      <c r="J355" s="17" t="inlineStr"/>
      <c r="K355" s="17" t="n">
        <v>1</v>
      </c>
      <c r="L355" s="20">
        <f>I355*K355</f>
        <v/>
      </c>
      <c r="M355" s="21" t="n"/>
      <c r="N355" s="20">
        <f>IF(M355="","",L355*M355)</f>
        <v/>
      </c>
    </row>
    <row customHeight="1" ht="22.05" r="356">
      <c r="A356" s="17" t="n">
        <v>345</v>
      </c>
      <c r="B356" s="18" t="inlineStr">
        <is>
          <t>Фото</t>
        </is>
      </c>
      <c r="C356" s="17" t="inlineStr">
        <is>
          <t>04-107/08</t>
        </is>
      </c>
      <c r="D356" s="17" t="inlineStr">
        <is>
          <t>13170</t>
        </is>
      </c>
      <c r="E356" s="19" t="inlineStr">
        <is>
          <t>Простирадло на гумці євро з ранфорсу Colorful 180х200 см з наволочками 50х70 см арт. 04-107/08</t>
        </is>
      </c>
      <c r="F356" s="17" t="inlineStr">
        <is>
          <t>Текстиль для дому</t>
        </is>
      </c>
      <c r="G356" s="17" t="inlineStr"/>
      <c r="H356" s="17" t="inlineStr"/>
      <c r="I356" s="20" t="n">
        <v>510</v>
      </c>
      <c r="J356" s="17" t="inlineStr"/>
      <c r="K356" s="17" t="n">
        <v>1</v>
      </c>
      <c r="L356" s="20">
        <f>I356*K356</f>
        <v/>
      </c>
      <c r="M356" s="21" t="n"/>
      <c r="N356" s="20">
        <f>IF(M356="","",L356*M356)</f>
        <v/>
      </c>
    </row>
    <row customHeight="1" ht="22.05" r="357">
      <c r="A357" s="17" t="n">
        <v>346</v>
      </c>
      <c r="B357" s="18" t="inlineStr">
        <is>
          <t>Фото</t>
        </is>
      </c>
      <c r="C357" s="17" t="inlineStr">
        <is>
          <t>04-107/09</t>
        </is>
      </c>
      <c r="D357" s="17" t="inlineStr">
        <is>
          <t>13171</t>
        </is>
      </c>
      <c r="E357" s="19" t="inlineStr">
        <is>
          <t>Простирадло на гумці євро з ранфорсу Colorful 180х200 см з наволочками 50х70 см арт. 04-107/09</t>
        </is>
      </c>
      <c r="F357" s="17" t="inlineStr">
        <is>
          <t>Текстиль для дому</t>
        </is>
      </c>
      <c r="G357" s="17" t="inlineStr"/>
      <c r="H357" s="17" t="inlineStr"/>
      <c r="I357" s="20" t="n">
        <v>510</v>
      </c>
      <c r="J357" s="17" t="inlineStr"/>
      <c r="K357" s="17" t="n">
        <v>1</v>
      </c>
      <c r="L357" s="20">
        <f>I357*K357</f>
        <v/>
      </c>
      <c r="M357" s="21" t="n"/>
      <c r="N357" s="20">
        <f>IF(M357="","",L357*M357)</f>
        <v/>
      </c>
    </row>
    <row customHeight="1" ht="22.05" r="358">
      <c r="A358" s="17" t="n">
        <v>347</v>
      </c>
      <c r="B358" s="18" t="inlineStr">
        <is>
          <t>Фото</t>
        </is>
      </c>
      <c r="C358" s="17" t="inlineStr">
        <is>
          <t>03-23/1</t>
        </is>
      </c>
      <c r="D358" s="17" t="inlineStr">
        <is>
          <t>13130</t>
        </is>
      </c>
      <c r="E358" s="19" t="inlineStr">
        <is>
          <t>Простирадло на резинці двоспальне з мікрофібри 160х200 см з наволочками Colorful арт. 03-23/1</t>
        </is>
      </c>
      <c r="F358" s="17" t="inlineStr">
        <is>
          <t>Текстиль для дому</t>
        </is>
      </c>
      <c r="G358" s="17" t="inlineStr"/>
      <c r="H358" s="17" t="inlineStr"/>
      <c r="I358" s="20" t="n">
        <v>570</v>
      </c>
      <c r="J358" s="17" t="inlineStr"/>
      <c r="K358" s="17" t="n">
        <v>1</v>
      </c>
      <c r="L358" s="20">
        <f>I358*K358</f>
        <v/>
      </c>
      <c r="M358" s="21" t="n"/>
      <c r="N358" s="20">
        <f>IF(M358="","",L358*M358)</f>
        <v/>
      </c>
    </row>
    <row customHeight="1" ht="22.05" r="359">
      <c r="A359" s="17" t="n">
        <v>348</v>
      </c>
      <c r="B359" s="18" t="inlineStr">
        <is>
          <t>Фото</t>
        </is>
      </c>
      <c r="C359" s="17" t="inlineStr">
        <is>
          <t>03-23/2</t>
        </is>
      </c>
      <c r="D359" s="17" t="inlineStr">
        <is>
          <t>13131</t>
        </is>
      </c>
      <c r="E359" s="19" t="inlineStr">
        <is>
          <t>Простирадло на резинці двоспальне з мікрофібри 160х200 см з наволочками Colorful арт. 03-23/2</t>
        </is>
      </c>
      <c r="F359" s="17" t="inlineStr">
        <is>
          <t>Текстиль для дому</t>
        </is>
      </c>
      <c r="G359" s="17" t="inlineStr"/>
      <c r="H359" s="17" t="inlineStr"/>
      <c r="I359" s="20" t="n">
        <v>570</v>
      </c>
      <c r="J359" s="17" t="inlineStr"/>
      <c r="K359" s="17" t="n">
        <v>1</v>
      </c>
      <c r="L359" s="20">
        <f>I359*K359</f>
        <v/>
      </c>
      <c r="M359" s="21" t="n"/>
      <c r="N359" s="20">
        <f>IF(M359="","",L359*M359)</f>
        <v/>
      </c>
    </row>
    <row customHeight="1" ht="22.05" r="360">
      <c r="A360" s="17" t="n">
        <v>349</v>
      </c>
      <c r="B360" s="18" t="inlineStr">
        <is>
          <t>Фото</t>
        </is>
      </c>
      <c r="C360" s="17" t="inlineStr">
        <is>
          <t>03-23/3</t>
        </is>
      </c>
      <c r="D360" s="17" t="inlineStr">
        <is>
          <t>13132</t>
        </is>
      </c>
      <c r="E360" s="19" t="inlineStr">
        <is>
          <t>Простирадло на резинці двоспальне з мікрофібри 160х200 см з наволочками Colorful арт. 03-23/3</t>
        </is>
      </c>
      <c r="F360" s="17" t="inlineStr">
        <is>
          <t>Текстиль для дому</t>
        </is>
      </c>
      <c r="G360" s="17" t="inlineStr"/>
      <c r="H360" s="17" t="inlineStr"/>
      <c r="I360" s="20" t="n">
        <v>570</v>
      </c>
      <c r="J360" s="17" t="inlineStr"/>
      <c r="K360" s="17" t="n">
        <v>1</v>
      </c>
      <c r="L360" s="20">
        <f>I360*K360</f>
        <v/>
      </c>
      <c r="M360" s="21" t="n"/>
      <c r="N360" s="20">
        <f>IF(M360="","",L360*M360)</f>
        <v/>
      </c>
    </row>
    <row customHeight="1" ht="22.05" r="361">
      <c r="A361" s="17" t="n">
        <v>350</v>
      </c>
      <c r="B361" s="18" t="inlineStr">
        <is>
          <t>Фото</t>
        </is>
      </c>
      <c r="C361" s="17" t="inlineStr">
        <is>
          <t>03-23/4</t>
        </is>
      </c>
      <c r="D361" s="17" t="inlineStr">
        <is>
          <t>13133</t>
        </is>
      </c>
      <c r="E361" s="19" t="inlineStr">
        <is>
          <t>Простирадло на резинці двоспальне з мікрофібри 160х200 см з наволочками Colorful арт. 03-23/4</t>
        </is>
      </c>
      <c r="F361" s="17" t="inlineStr">
        <is>
          <t>Текстиль для дому</t>
        </is>
      </c>
      <c r="G361" s="17" t="inlineStr"/>
      <c r="H361" s="17" t="inlineStr"/>
      <c r="I361" s="20" t="n">
        <v>570</v>
      </c>
      <c r="J361" s="17" t="inlineStr"/>
      <c r="K361" s="17" t="n">
        <v>1</v>
      </c>
      <c r="L361" s="20">
        <f>I361*K361</f>
        <v/>
      </c>
      <c r="M361" s="21" t="n"/>
      <c r="N361" s="20">
        <f>IF(M361="","",L361*M361)</f>
        <v/>
      </c>
    </row>
    <row customHeight="1" ht="22.05" r="362">
      <c r="A362" s="17" t="n">
        <v>351</v>
      </c>
      <c r="B362" s="18" t="inlineStr">
        <is>
          <t>Фото</t>
        </is>
      </c>
      <c r="C362" s="17" t="inlineStr">
        <is>
          <t>03-23/5</t>
        </is>
      </c>
      <c r="D362" s="17" t="inlineStr">
        <is>
          <t>13134</t>
        </is>
      </c>
      <c r="E362" s="19" t="inlineStr">
        <is>
          <t>Простирадло на резинці двоспальне з мікрофібри 160х200 см з наволочками Colorful арт. 03-23/5</t>
        </is>
      </c>
      <c r="F362" s="17" t="inlineStr">
        <is>
          <t>Текстиль для дому</t>
        </is>
      </c>
      <c r="G362" s="17" t="inlineStr"/>
      <c r="H362" s="17" t="inlineStr"/>
      <c r="I362" s="20" t="n">
        <v>570</v>
      </c>
      <c r="J362" s="17" t="inlineStr"/>
      <c r="K362" s="17" t="n">
        <v>1</v>
      </c>
      <c r="L362" s="20">
        <f>I362*K362</f>
        <v/>
      </c>
      <c r="M362" s="21" t="n"/>
      <c r="N362" s="20">
        <f>IF(M362="","",L362*M362)</f>
        <v/>
      </c>
    </row>
    <row customHeight="1" ht="22.05" r="363">
      <c r="A363" s="17" t="n">
        <v>352</v>
      </c>
      <c r="B363" s="18" t="inlineStr">
        <is>
          <t>Фото</t>
        </is>
      </c>
      <c r="C363" s="17" t="inlineStr">
        <is>
          <t>03-23/6</t>
        </is>
      </c>
      <c r="D363" s="17" t="inlineStr">
        <is>
          <t>13135</t>
        </is>
      </c>
      <c r="E363" s="19" t="inlineStr">
        <is>
          <t>Простирадло на резинці двоспальне з мікрофібри 160х200 см з наволочками Colorful арт. 03-23/6</t>
        </is>
      </c>
      <c r="F363" s="17" t="inlineStr">
        <is>
          <t>Текстиль для дому</t>
        </is>
      </c>
      <c r="G363" s="17" t="inlineStr"/>
      <c r="H363" s="17" t="inlineStr"/>
      <c r="I363" s="20" t="n">
        <v>570</v>
      </c>
      <c r="J363" s="17" t="inlineStr"/>
      <c r="K363" s="17" t="n">
        <v>1</v>
      </c>
      <c r="L363" s="20">
        <f>I363*K363</f>
        <v/>
      </c>
      <c r="M363" s="21" t="n"/>
      <c r="N363" s="20">
        <f>IF(M363="","",L363*M363)</f>
        <v/>
      </c>
    </row>
    <row customHeight="1" ht="22.05" r="364">
      <c r="A364" s="17" t="n">
        <v>353</v>
      </c>
      <c r="B364" s="18" t="inlineStr">
        <is>
          <t>Фото</t>
        </is>
      </c>
      <c r="C364" s="17" t="inlineStr">
        <is>
          <t>03-25/1</t>
        </is>
      </c>
      <c r="D364" s="17" t="inlineStr">
        <is>
          <t>13118</t>
        </is>
      </c>
      <c r="E364" s="19" t="inlineStr">
        <is>
          <t>Простирадло на резинці двоспальне з мікрофібри 160х200 см з наволочками Colorful арт. 03-25/1</t>
        </is>
      </c>
      <c r="F364" s="17" t="inlineStr">
        <is>
          <t>Текстиль для дому</t>
        </is>
      </c>
      <c r="G364" s="17" t="inlineStr"/>
      <c r="H364" s="17" t="inlineStr"/>
      <c r="I364" s="20" t="n">
        <v>570</v>
      </c>
      <c r="J364" s="17" t="inlineStr"/>
      <c r="K364" s="17" t="n">
        <v>1</v>
      </c>
      <c r="L364" s="20">
        <f>I364*K364</f>
        <v/>
      </c>
      <c r="M364" s="21" t="n"/>
      <c r="N364" s="20">
        <f>IF(M364="","",L364*M364)</f>
        <v/>
      </c>
    </row>
    <row customHeight="1" ht="22.05" r="365">
      <c r="A365" s="17" t="n">
        <v>354</v>
      </c>
      <c r="B365" s="18" t="inlineStr">
        <is>
          <t>Фото</t>
        </is>
      </c>
      <c r="C365" s="17" t="inlineStr">
        <is>
          <t>03-25/2</t>
        </is>
      </c>
      <c r="D365" s="17" t="inlineStr">
        <is>
          <t>13119</t>
        </is>
      </c>
      <c r="E365" s="19" t="inlineStr">
        <is>
          <t>Простирадло на резинці двоспальне з мікрофібри 160х200 см з наволочками Colorful арт. 03-25/2</t>
        </is>
      </c>
      <c r="F365" s="17" t="inlineStr">
        <is>
          <t>Текстиль для дому</t>
        </is>
      </c>
      <c r="G365" s="17" t="inlineStr"/>
      <c r="H365" s="17" t="inlineStr"/>
      <c r="I365" s="20" t="n">
        <v>570</v>
      </c>
      <c r="J365" s="17" t="inlineStr"/>
      <c r="K365" s="17" t="n">
        <v>1</v>
      </c>
      <c r="L365" s="20">
        <f>I365*K365</f>
        <v/>
      </c>
      <c r="M365" s="21" t="n"/>
      <c r="N365" s="20">
        <f>IF(M365="","",L365*M365)</f>
        <v/>
      </c>
    </row>
    <row customHeight="1" ht="22.05" r="366">
      <c r="A366" s="17" t="n">
        <v>355</v>
      </c>
      <c r="B366" s="18" t="inlineStr">
        <is>
          <t>Фото</t>
        </is>
      </c>
      <c r="C366" s="17" t="inlineStr">
        <is>
          <t>505-22</t>
        </is>
      </c>
      <c r="D366" s="17" t="inlineStr">
        <is>
          <t>13720</t>
        </is>
      </c>
      <c r="E366" s="19" t="inlineStr">
        <is>
          <t>Простирадло-покривало муслінова євро 200х230 см Colorful арт. 505-22</t>
        </is>
      </c>
      <c r="F366" s="17" t="inlineStr">
        <is>
          <t>Текстиль для дому</t>
        </is>
      </c>
      <c r="G366" s="17" t="inlineStr"/>
      <c r="H366" s="17" t="inlineStr"/>
      <c r="I366" s="20" t="n">
        <v>900</v>
      </c>
      <c r="J366" s="17" t="inlineStr"/>
      <c r="K366" s="17" t="n">
        <v>2</v>
      </c>
      <c r="L366" s="20">
        <f>I366*K366</f>
        <v/>
      </c>
      <c r="M366" s="21" t="n"/>
      <c r="N366" s="20">
        <f>IF(M366="","",L366*M366)</f>
        <v/>
      </c>
    </row>
    <row customHeight="1" ht="22.05" r="367">
      <c r="A367" s="17" t="n">
        <v>356</v>
      </c>
      <c r="B367" s="18" t="inlineStr">
        <is>
          <t>Фото</t>
        </is>
      </c>
      <c r="C367" s="17" t="inlineStr">
        <is>
          <t>505-27</t>
        </is>
      </c>
      <c r="D367" s="17" t="inlineStr">
        <is>
          <t>13924</t>
        </is>
      </c>
      <c r="E367" s="19" t="inlineStr">
        <is>
          <t>Простирадло-покривало муслінова євро Colorful 200х230 см арт. 505-27</t>
        </is>
      </c>
      <c r="F367" s="17" t="inlineStr">
        <is>
          <t>Текстиль для дому</t>
        </is>
      </c>
      <c r="G367" s="17" t="inlineStr"/>
      <c r="H367" s="17" t="inlineStr"/>
      <c r="I367" s="20" t="n">
        <v>880</v>
      </c>
      <c r="J367" s="17" t="inlineStr"/>
      <c r="K367" s="17" t="n">
        <v>2</v>
      </c>
      <c r="L367" s="20">
        <f>I367*K367</f>
        <v/>
      </c>
      <c r="M367" s="21" t="n"/>
      <c r="N367" s="20">
        <f>IF(M367="","",L367*M367)</f>
        <v/>
      </c>
    </row>
    <row customHeight="1" ht="22.05" r="368">
      <c r="A368" s="17" t="n">
        <v>357</v>
      </c>
      <c r="B368" s="18" t="inlineStr">
        <is>
          <t>Фото</t>
        </is>
      </c>
      <c r="C368" s="17" t="inlineStr">
        <is>
          <t>505-42</t>
        </is>
      </c>
      <c r="D368" s="17" t="inlineStr">
        <is>
          <t>13925</t>
        </is>
      </c>
      <c r="E368" s="19" t="inlineStr">
        <is>
          <t>Простирадло-покривало муслінова євро Colorful 200х230 см арт. 505-42</t>
        </is>
      </c>
      <c r="F368" s="17" t="inlineStr">
        <is>
          <t>Текстиль для дому</t>
        </is>
      </c>
      <c r="G368" s="17" t="inlineStr"/>
      <c r="H368" s="17" t="inlineStr"/>
      <c r="I368" s="20" t="n">
        <v>880</v>
      </c>
      <c r="J368" s="17" t="inlineStr"/>
      <c r="K368" s="17" t="n">
        <v>2</v>
      </c>
      <c r="L368" s="20">
        <f>I368*K368</f>
        <v/>
      </c>
      <c r="M368" s="21" t="n"/>
      <c r="N368" s="20">
        <f>IF(M368="","",L368*M368)</f>
        <v/>
      </c>
    </row>
    <row customHeight="1" ht="22.05" r="369">
      <c r="A369" s="17" t="n">
        <v>358</v>
      </c>
      <c r="B369" s="18" t="inlineStr">
        <is>
          <t>Фото</t>
        </is>
      </c>
      <c r="C369" s="17" t="inlineStr">
        <is>
          <t>500-48</t>
        </is>
      </c>
      <c r="D369" s="17" t="inlineStr">
        <is>
          <t>11707</t>
        </is>
      </c>
      <c r="E369" s="19" t="inlineStr">
        <is>
          <t>Простирадло махрове євро 200х220 см Colorful арт. 500-48</t>
        </is>
      </c>
      <c r="F369" s="17" t="inlineStr">
        <is>
          <t>Простирадла</t>
        </is>
      </c>
      <c r="G369" s="17" t="inlineStr"/>
      <c r="H369" s="17" t="inlineStr"/>
      <c r="I369" s="20" t="n">
        <v>860</v>
      </c>
      <c r="J369" s="17" t="inlineStr"/>
      <c r="K369" s="17" t="n">
        <v>1</v>
      </c>
      <c r="L369" s="20">
        <f>I369*K369</f>
        <v/>
      </c>
      <c r="M369" s="21" t="n"/>
      <c r="N369" s="20">
        <f>IF(M369="","",L369*M369)</f>
        <v/>
      </c>
    </row>
    <row customHeight="1" ht="22.05" r="370">
      <c r="A370" s="17" t="n">
        <v>359</v>
      </c>
      <c r="B370" s="18" t="inlineStr">
        <is>
          <t>Фото</t>
        </is>
      </c>
      <c r="C370" s="17" t="inlineStr">
        <is>
          <t>9275</t>
        </is>
      </c>
      <c r="D370" s="17" t="inlineStr">
        <is>
          <t>11223</t>
        </is>
      </c>
      <c r="E370" s="19" t="inlineStr">
        <is>
          <t>Простирадло махрове євро 200х220 см Malloory арт. 9275</t>
        </is>
      </c>
      <c r="F370" s="17" t="inlineStr">
        <is>
          <t>Простирадла</t>
        </is>
      </c>
      <c r="G370" s="17" t="inlineStr"/>
      <c r="H370" s="17" t="inlineStr"/>
      <c r="I370" s="20" t="n">
        <v>880</v>
      </c>
      <c r="J370" s="17" t="inlineStr"/>
      <c r="K370" s="17" t="n">
        <v>2</v>
      </c>
      <c r="L370" s="20">
        <f>I370*K370</f>
        <v/>
      </c>
      <c r="M370" s="21" t="n"/>
      <c r="N370" s="20">
        <f>IF(M370="","",L370*M370)</f>
        <v/>
      </c>
    </row>
    <row customHeight="1" ht="22.05" r="371">
      <c r="A371" s="17" t="n">
        <v>360</v>
      </c>
      <c r="B371" s="18" t="inlineStr">
        <is>
          <t>Фото</t>
        </is>
      </c>
      <c r="C371" s="17" t="inlineStr">
        <is>
          <t>03-24/2</t>
        </is>
      </c>
      <c r="D371" s="17" t="inlineStr">
        <is>
          <t>13125</t>
        </is>
      </c>
      <c r="E371" s="19" t="inlineStr">
        <is>
          <t>Простирадло на гумці євро 180х200 см з наволочками Colorful арт. 03-24/2</t>
        </is>
      </c>
      <c r="F371" s="17" t="inlineStr">
        <is>
          <t>Простирадла</t>
        </is>
      </c>
      <c r="G371" s="17" t="inlineStr"/>
      <c r="H371" s="17" t="inlineStr"/>
      <c r="I371" s="20" t="n">
        <v>570</v>
      </c>
      <c r="J371" s="17" t="inlineStr"/>
      <c r="K371" s="17" t="n">
        <v>1</v>
      </c>
      <c r="L371" s="20">
        <f>I371*K371</f>
        <v/>
      </c>
      <c r="M371" s="21" t="n"/>
      <c r="N371" s="20">
        <f>IF(M371="","",L371*M371)</f>
        <v/>
      </c>
    </row>
    <row customHeight="1" ht="22.05" r="372">
      <c r="A372" s="17" t="n">
        <v>361</v>
      </c>
      <c r="B372" s="18" t="inlineStr">
        <is>
          <t>Фото</t>
        </is>
      </c>
      <c r="C372" s="17" t="inlineStr">
        <is>
          <t>03-24/3</t>
        </is>
      </c>
      <c r="D372" s="17" t="inlineStr">
        <is>
          <t>13126</t>
        </is>
      </c>
      <c r="E372" s="19" t="inlineStr">
        <is>
          <t>Простирадло на гумці євро 180х200 см з наволочками Colorful арт. 03-24/3</t>
        </is>
      </c>
      <c r="F372" s="17" t="inlineStr">
        <is>
          <t>Простирадла</t>
        </is>
      </c>
      <c r="G372" s="17" t="inlineStr"/>
      <c r="H372" s="17" t="inlineStr"/>
      <c r="I372" s="20" t="n">
        <v>570</v>
      </c>
      <c r="J372" s="17" t="inlineStr"/>
      <c r="K372" s="17" t="n">
        <v>1</v>
      </c>
      <c r="L372" s="20">
        <f>I372*K372</f>
        <v/>
      </c>
      <c r="M372" s="21" t="n"/>
      <c r="N372" s="20">
        <f>IF(M372="","",L372*M372)</f>
        <v/>
      </c>
    </row>
    <row customHeight="1" ht="22.05" r="373">
      <c r="A373" s="17" t="n">
        <v>362</v>
      </c>
      <c r="B373" s="18" t="inlineStr">
        <is>
          <t>Фото</t>
        </is>
      </c>
      <c r="C373" s="17" t="inlineStr">
        <is>
          <t>03-24/4</t>
        </is>
      </c>
      <c r="D373" s="17" t="inlineStr">
        <is>
          <t>13127</t>
        </is>
      </c>
      <c r="E373" s="19" t="inlineStr">
        <is>
          <t>Простирадло на гумці євро 180х200 см з наволочками Colorful арт. 03-24/4</t>
        </is>
      </c>
      <c r="F373" s="17" t="inlineStr">
        <is>
          <t>Простирадла</t>
        </is>
      </c>
      <c r="G373" s="17" t="inlineStr"/>
      <c r="H373" s="17" t="inlineStr"/>
      <c r="I373" s="20" t="n">
        <v>570</v>
      </c>
      <c r="J373" s="17" t="inlineStr"/>
      <c r="K373" s="17" t="n">
        <v>1</v>
      </c>
      <c r="L373" s="20">
        <f>I373*K373</f>
        <v/>
      </c>
      <c r="M373" s="21" t="n"/>
      <c r="N373" s="20">
        <f>IF(M373="","",L373*M373)</f>
        <v/>
      </c>
    </row>
    <row customHeight="1" ht="22.05" r="374">
      <c r="A374" s="17" t="n">
        <v>363</v>
      </c>
      <c r="B374" s="18" t="inlineStr">
        <is>
          <t>Фото</t>
        </is>
      </c>
      <c r="C374" s="17" t="inlineStr">
        <is>
          <t>03-24/5</t>
        </is>
      </c>
      <c r="D374" s="17" t="inlineStr">
        <is>
          <t>13128</t>
        </is>
      </c>
      <c r="E374" s="19" t="inlineStr">
        <is>
          <t>Простирадло на гумці євро 180х200 см з наволочками Colorful арт. 03-24/5</t>
        </is>
      </c>
      <c r="F374" s="17" t="inlineStr">
        <is>
          <t>Простирадла</t>
        </is>
      </c>
      <c r="G374" s="17" t="inlineStr"/>
      <c r="H374" s="17" t="inlineStr"/>
      <c r="I374" s="20" t="n">
        <v>570</v>
      </c>
      <c r="J374" s="17" t="inlineStr"/>
      <c r="K374" s="17" t="n">
        <v>1</v>
      </c>
      <c r="L374" s="20">
        <f>I374*K374</f>
        <v/>
      </c>
      <c r="M374" s="21" t="n"/>
      <c r="N374" s="20">
        <f>IF(M374="","",L374*M374)</f>
        <v/>
      </c>
    </row>
    <row customHeight="1" ht="22.05" r="375">
      <c r="A375" s="17" t="n">
        <v>364</v>
      </c>
      <c r="B375" s="18" t="inlineStr">
        <is>
          <t>Фото</t>
        </is>
      </c>
      <c r="C375" s="17" t="inlineStr">
        <is>
          <t>03-24/6</t>
        </is>
      </c>
      <c r="D375" s="17" t="inlineStr">
        <is>
          <t>13129</t>
        </is>
      </c>
      <c r="E375" s="19" t="inlineStr">
        <is>
          <t>Простирадло на гумці євро 180х200 см з наволочками Colorful арт. 03-24/6</t>
        </is>
      </c>
      <c r="F375" s="17" t="inlineStr">
        <is>
          <t>Простирадла</t>
        </is>
      </c>
      <c r="G375" s="17" t="inlineStr"/>
      <c r="H375" s="17" t="inlineStr"/>
      <c r="I375" s="20" t="n">
        <v>570</v>
      </c>
      <c r="J375" s="17" t="inlineStr"/>
      <c r="K375" s="17" t="n">
        <v>1</v>
      </c>
      <c r="L375" s="20">
        <f>I375*K375</f>
        <v/>
      </c>
      <c r="M375" s="21" t="n"/>
      <c r="N375" s="20">
        <f>IF(M375="","",L375*M375)</f>
        <v/>
      </c>
    </row>
    <row customHeight="1" ht="22.05" r="376">
      <c r="A376" s="17" t="n">
        <v>365</v>
      </c>
      <c r="B376" s="18" t="inlineStr">
        <is>
          <t>Фото</t>
        </is>
      </c>
      <c r="C376" s="17" t="inlineStr">
        <is>
          <t>03-25/4</t>
        </is>
      </c>
      <c r="D376" s="17" t="inlineStr">
        <is>
          <t>13121</t>
        </is>
      </c>
      <c r="E376" s="19" t="inlineStr">
        <is>
          <t>Простирадло на резинці двоспальне з мікрофібри 160х200 см з наволочками Colorful арт. 03-25/4</t>
        </is>
      </c>
      <c r="F376" s="17" t="inlineStr">
        <is>
          <t>Простирадла</t>
        </is>
      </c>
      <c r="G376" s="17" t="inlineStr"/>
      <c r="H376" s="17" t="inlineStr"/>
      <c r="I376" s="20" t="n">
        <v>570</v>
      </c>
      <c r="J376" s="17" t="inlineStr"/>
      <c r="K376" s="17" t="n">
        <v>1</v>
      </c>
      <c r="L376" s="20">
        <f>I376*K376</f>
        <v/>
      </c>
      <c r="M376" s="21" t="n"/>
      <c r="N376" s="20">
        <f>IF(M376="","",L376*M376)</f>
        <v/>
      </c>
    </row>
    <row customHeight="1" ht="22.05" r="377">
      <c r="A377" s="17" t="n">
        <v>366</v>
      </c>
      <c r="B377" s="18" t="inlineStr">
        <is>
          <t>Фото</t>
        </is>
      </c>
      <c r="C377" s="17" t="inlineStr">
        <is>
          <t>03-25/6</t>
        </is>
      </c>
      <c r="D377" s="17" t="inlineStr">
        <is>
          <t>13123</t>
        </is>
      </c>
      <c r="E377" s="19" t="inlineStr">
        <is>
          <t>Простирадло на резинці двоспальне з мікрофібри 160х200 см з наволочками Colorful арт. 03-25/6</t>
        </is>
      </c>
      <c r="F377" s="17" t="inlineStr">
        <is>
          <t>Простирадла</t>
        </is>
      </c>
      <c r="G377" s="17" t="inlineStr"/>
      <c r="H377" s="17" t="inlineStr"/>
      <c r="I377" s="20" t="n">
        <v>570</v>
      </c>
      <c r="J377" s="17" t="inlineStr"/>
      <c r="K377" s="17" t="n">
        <v>1</v>
      </c>
      <c r="L377" s="20">
        <f>I377*K377</f>
        <v/>
      </c>
      <c r="M377" s="21" t="n"/>
      <c r="N377" s="20">
        <f>IF(M377="","",L377*M377)</f>
        <v/>
      </c>
    </row>
    <row customHeight="1" ht="22.05" r="378">
      <c r="A378" s="17" t="n">
        <v>367</v>
      </c>
      <c r="B378" s="18" t="inlineStr">
        <is>
          <t>Фото</t>
        </is>
      </c>
      <c r="C378" s="17" t="inlineStr">
        <is>
          <t>04-109/5</t>
        </is>
      </c>
      <c r="D378" s="17" t="inlineStr">
        <is>
          <t>12694</t>
        </is>
      </c>
      <c r="E378" s="19" t="inlineStr">
        <is>
          <t>Постільна білизна полуторна велюрова 150х200 см Colorful арт. 04-109/5</t>
        </is>
      </c>
      <c r="F378" s="17" t="inlineStr">
        <is>
          <t>Простирадла</t>
        </is>
      </c>
      <c r="G378" s="17" t="inlineStr"/>
      <c r="H378" s="17" t="inlineStr"/>
      <c r="I378" s="20" t="n">
        <v>1320</v>
      </c>
      <c r="J378" s="17" t="inlineStr"/>
      <c r="K378" s="17" t="n">
        <v>1</v>
      </c>
      <c r="L378" s="20">
        <f>I378*K378</f>
        <v/>
      </c>
      <c r="M378" s="21" t="n"/>
      <c r="N378" s="20">
        <f>IF(M378="","",L378*M378)</f>
        <v/>
      </c>
    </row>
    <row customHeight="1" ht="22.05" r="379">
      <c r="A379" s="17" t="n">
        <v>368</v>
      </c>
      <c r="B379" s="18" t="inlineStr">
        <is>
          <t>Фото</t>
        </is>
      </c>
      <c r="C379" s="17" t="inlineStr">
        <is>
          <t>98-1072</t>
        </is>
      </c>
      <c r="D379" s="17" t="inlineStr">
        <is>
          <t>13933</t>
        </is>
      </c>
      <c r="E379" s="19" t="inlineStr">
        <is>
          <t>Кухонний рушник із мікрофібри 35х70 см Koloco арт. 98-1072</t>
        </is>
      </c>
      <c r="F379" s="17" t="inlineStr">
        <is>
          <t>Текстиль для дому</t>
        </is>
      </c>
      <c r="G379" s="17" t="inlineStr"/>
      <c r="H379" s="17" t="inlineStr"/>
      <c r="I379" s="20" t="n">
        <v>35</v>
      </c>
      <c r="J379" s="17" t="inlineStr"/>
      <c r="K379" s="17" t="n">
        <v>12</v>
      </c>
      <c r="L379" s="20">
        <f>I379*K379</f>
        <v/>
      </c>
      <c r="M379" s="21" t="n"/>
      <c r="N379" s="20">
        <f>IF(M379="","",L379*M379)</f>
        <v/>
      </c>
    </row>
    <row customHeight="1" ht="22.05" r="380">
      <c r="A380" s="17" t="n">
        <v>369</v>
      </c>
      <c r="B380" s="18" t="inlineStr">
        <is>
          <t>Фото</t>
        </is>
      </c>
      <c r="C380" s="17" t="inlineStr">
        <is>
          <t>22-23</t>
        </is>
      </c>
      <c r="D380" s="17" t="inlineStr">
        <is>
          <t>13936</t>
        </is>
      </c>
      <c r="E380" s="19" t="inlineStr">
        <is>
          <t>Рушник кухонний махровий 25х50 см Koloco арт. 22-23</t>
        </is>
      </c>
      <c r="F380" s="17" t="inlineStr">
        <is>
          <t>Текстиль для дому</t>
        </is>
      </c>
      <c r="G380" s="17" t="inlineStr"/>
      <c r="H380" s="17" t="inlineStr"/>
      <c r="I380" s="20" t="n">
        <v>10.5</v>
      </c>
      <c r="J380" s="17" t="inlineStr"/>
      <c r="K380" s="17" t="n">
        <v>24</v>
      </c>
      <c r="L380" s="20">
        <f>I380*K380</f>
        <v/>
      </c>
      <c r="M380" s="21" t="n"/>
      <c r="N380" s="20">
        <f>IF(M380="","",L380*M380)</f>
        <v/>
      </c>
    </row>
    <row customHeight="1" ht="22.05" r="381">
      <c r="A381" s="17" t="n">
        <v>370</v>
      </c>
      <c r="B381" s="18" t="inlineStr">
        <is>
          <t>Фото</t>
        </is>
      </c>
      <c r="C381" s="17" t="inlineStr">
        <is>
          <t>22-27</t>
        </is>
      </c>
      <c r="D381" s="17" t="inlineStr">
        <is>
          <t>13935</t>
        </is>
      </c>
      <c r="E381" s="19" t="inlineStr">
        <is>
          <t>Рушник кухонний махровий 25х50 см Koloco арт. 22-27</t>
        </is>
      </c>
      <c r="F381" s="17" t="inlineStr">
        <is>
          <t>Текстиль для дому</t>
        </is>
      </c>
      <c r="G381" s="17" t="inlineStr"/>
      <c r="H381" s="17" t="inlineStr"/>
      <c r="I381" s="20" t="n">
        <v>10.5</v>
      </c>
      <c r="J381" s="17" t="inlineStr"/>
      <c r="K381" s="17" t="n">
        <v>24</v>
      </c>
      <c r="L381" s="20">
        <f>I381*K381</f>
        <v/>
      </c>
      <c r="M381" s="21" t="n"/>
      <c r="N381" s="20">
        <f>IF(M381="","",L381*M381)</f>
        <v/>
      </c>
    </row>
    <row customHeight="1" ht="22.05" r="382">
      <c r="A382" s="17" t="n">
        <v>371</v>
      </c>
      <c r="B382" s="18" t="inlineStr">
        <is>
          <t>Фото</t>
        </is>
      </c>
      <c r="C382" s="17" t="inlineStr">
        <is>
          <t>22-29</t>
        </is>
      </c>
      <c r="D382" s="17" t="inlineStr">
        <is>
          <t>13934</t>
        </is>
      </c>
      <c r="E382" s="19" t="inlineStr">
        <is>
          <t>Серветка із мікрофібри 25x25 см Koloco арт. 22-29</t>
        </is>
      </c>
      <c r="F382" s="17" t="inlineStr">
        <is>
          <t>Текстиль для дому</t>
        </is>
      </c>
      <c r="G382" s="17" t="inlineStr"/>
      <c r="H382" s="17" t="inlineStr"/>
      <c r="I382" s="20" t="n">
        <v>6</v>
      </c>
      <c r="J382" s="17" t="inlineStr"/>
      <c r="K382" s="17" t="n">
        <v>20</v>
      </c>
      <c r="L382" s="20">
        <f>I382*K382</f>
        <v/>
      </c>
      <c r="M382" s="21" t="n"/>
      <c r="N382" s="20">
        <f>IF(M382="","",L382*M382)</f>
        <v/>
      </c>
    </row>
    <row customHeight="1" ht="22.05" r="383">
      <c r="A383" s="17" t="n">
        <v>372</v>
      </c>
      <c r="B383" s="18" t="inlineStr">
        <is>
          <t>Фото</t>
        </is>
      </c>
      <c r="C383" s="17" t="inlineStr">
        <is>
          <t>7309</t>
        </is>
      </c>
      <c r="D383" s="17" t="inlineStr">
        <is>
          <t>13940</t>
        </is>
      </c>
      <c r="E383" s="19" t="inlineStr">
        <is>
          <t>Серветка із мікрофібри двостороння з металевою ниткою 25х25 см Colorful арт. 7309</t>
        </is>
      </c>
      <c r="F383" s="17" t="inlineStr">
        <is>
          <t>Текстиль для дому</t>
        </is>
      </c>
      <c r="G383" s="17" t="inlineStr"/>
      <c r="H383" s="17" t="inlineStr"/>
      <c r="I383" s="20" t="n">
        <v>10</v>
      </c>
      <c r="J383" s="17" t="inlineStr"/>
      <c r="K383" s="17" t="n">
        <v>30</v>
      </c>
      <c r="L383" s="20">
        <f>I383*K383</f>
        <v/>
      </c>
      <c r="M383" s="21" t="n"/>
      <c r="N383" s="20">
        <f>IF(M383="","",L383*M383)</f>
        <v/>
      </c>
    </row>
    <row customHeight="1" ht="22.05" r="384">
      <c r="A384" s="17" t="n">
        <v>373</v>
      </c>
      <c r="B384" s="17" t="inlineStr"/>
      <c r="C384" s="17" t="inlineStr">
        <is>
          <t>501-19 JD</t>
        </is>
      </c>
      <c r="D384" s="17" t="inlineStr">
        <is>
          <t>11485</t>
        </is>
      </c>
      <c r="E384" s="19" t="inlineStr">
        <is>
          <t>Рушник для сауни із мікрофібри 90х160 Colorful 501-19 JD</t>
        </is>
      </c>
      <c r="F384" s="17" t="inlineStr">
        <is>
          <t>Рушники</t>
        </is>
      </c>
      <c r="G384" s="17" t="inlineStr"/>
      <c r="H384" s="17" t="inlineStr"/>
      <c r="I384" s="20" t="n">
        <v>200</v>
      </c>
      <c r="J384" s="17" t="inlineStr"/>
      <c r="K384" s="17" t="n">
        <v>3</v>
      </c>
      <c r="L384" s="20">
        <f>I384*K384</f>
        <v/>
      </c>
      <c r="M384" s="21" t="n"/>
      <c r="N384" s="20">
        <f>IF(M384="","",L384*M384)</f>
        <v/>
      </c>
    </row>
    <row customHeight="1" ht="22.05" r="385">
      <c r="A385" s="17" t="n">
        <v>374</v>
      </c>
      <c r="B385" s="18" t="inlineStr">
        <is>
          <t>Фото</t>
        </is>
      </c>
      <c r="C385" s="17" t="inlineStr">
        <is>
          <t>98-1069</t>
        </is>
      </c>
      <c r="D385" s="17" t="inlineStr">
        <is>
          <t>13930</t>
        </is>
      </c>
      <c r="E385" s="19" t="inlineStr">
        <is>
          <t>Рушник для сауни із мікрофібри 90х160 см Koloco арт. 98-1069</t>
        </is>
      </c>
      <c r="F385" s="17" t="inlineStr">
        <is>
          <t>Рушники</t>
        </is>
      </c>
      <c r="G385" s="17" t="inlineStr"/>
      <c r="H385" s="17" t="inlineStr"/>
      <c r="I385" s="20" t="n">
        <v>185</v>
      </c>
      <c r="J385" s="17" t="inlineStr"/>
      <c r="K385" s="17" t="n">
        <v>1</v>
      </c>
      <c r="L385" s="20">
        <f>I385*K385</f>
        <v/>
      </c>
      <c r="M385" s="21" t="n"/>
      <c r="N385" s="20">
        <f>IF(M385="","",L385*M385)</f>
        <v/>
      </c>
    </row>
    <row customHeight="1" ht="22.05" r="386">
      <c r="A386" s="17" t="n">
        <v>375</v>
      </c>
      <c r="B386" s="18" t="inlineStr">
        <is>
          <t>Фото</t>
        </is>
      </c>
      <c r="C386" s="17" t="inlineStr">
        <is>
          <t>507-60</t>
        </is>
      </c>
      <c r="D386" s="17" t="inlineStr">
        <is>
          <t>12705</t>
        </is>
      </c>
      <c r="E386" s="19" t="inlineStr">
        <is>
          <t>Серветка із мікрофібри багаторазова в рулоні 25х25 см Colorful арт. 507-60</t>
        </is>
      </c>
      <c r="F386" s="17" t="inlineStr">
        <is>
          <t>Рушники</t>
        </is>
      </c>
      <c r="G386" s="17" t="inlineStr"/>
      <c r="H386" s="17" t="inlineStr"/>
      <c r="I386" s="20" t="n">
        <v>120</v>
      </c>
      <c r="J386" s="17" t="inlineStr"/>
      <c r="K386" s="17" t="n">
        <v>6</v>
      </c>
      <c r="L386" s="20">
        <f>I386*K386</f>
        <v/>
      </c>
      <c r="M386" s="21" t="n"/>
      <c r="N386" s="20">
        <f>IF(M386="","",L386*M386)</f>
        <v/>
      </c>
    </row>
    <row customHeight="1" ht="22.05" r="387">
      <c r="A387" s="17" t="n">
        <v>376</v>
      </c>
      <c r="B387" s="18" t="inlineStr">
        <is>
          <t>Фото</t>
        </is>
      </c>
      <c r="C387" s="17" t="inlineStr">
        <is>
          <t>176-5</t>
        </is>
      </c>
      <c r="D387" s="17" t="inlineStr">
        <is>
          <t>12755</t>
        </is>
      </c>
      <c r="E387" s="19" t="inlineStr">
        <is>
          <t>Серветка із мікрофібри багаторазова в рулоні 25х25 см Koloco арт. 176-5</t>
        </is>
      </c>
      <c r="F387" s="17" t="inlineStr">
        <is>
          <t>Рушники</t>
        </is>
      </c>
      <c r="G387" s="17" t="inlineStr"/>
      <c r="H387" s="17" t="inlineStr"/>
      <c r="I387" s="20" t="n">
        <v>120</v>
      </c>
      <c r="J387" s="17" t="inlineStr"/>
      <c r="K387" s="17" t="n">
        <v>5</v>
      </c>
      <c r="L387" s="20">
        <f>I387*K387</f>
        <v/>
      </c>
      <c r="M387" s="21" t="n"/>
      <c r="N387" s="20">
        <f>IF(M387="","",L387*M387)</f>
        <v/>
      </c>
    </row>
    <row customHeight="1" ht="22.05" r="388">
      <c r="A388" s="17" t="n">
        <v>377</v>
      </c>
      <c r="B388" s="17" t="inlineStr"/>
      <c r="C388" s="17" t="inlineStr">
        <is>
          <t>66-355/2</t>
        </is>
      </c>
      <c r="D388" s="17" t="inlineStr">
        <is>
          <t>11347</t>
        </is>
      </c>
      <c r="E388" s="19" t="inlineStr">
        <is>
          <t>Серветка з мікрофібри 25х25 Malloory 66-355/2</t>
        </is>
      </c>
      <c r="F388" s="17" t="inlineStr">
        <is>
          <t>Рушники</t>
        </is>
      </c>
      <c r="G388" s="17" t="inlineStr"/>
      <c r="H388" s="17" t="inlineStr"/>
      <c r="I388" s="20" t="n">
        <v>6</v>
      </c>
      <c r="J388" s="17" t="inlineStr"/>
      <c r="K388" s="17" t="n">
        <v>20</v>
      </c>
      <c r="L388" s="20">
        <f>I388*K388</f>
        <v/>
      </c>
      <c r="M388" s="21" t="n"/>
      <c r="N388" s="20">
        <f>IF(M388="","",L388*M388)</f>
        <v/>
      </c>
    </row>
    <row customHeight="1" ht="22.05" r="389">
      <c r="A389" s="17" t="n">
        <v>378</v>
      </c>
      <c r="B389" s="17" t="inlineStr"/>
      <c r="C389" s="17" t="inlineStr">
        <is>
          <t xml:space="preserve"> 66-355/3</t>
        </is>
      </c>
      <c r="D389" s="17" t="inlineStr">
        <is>
          <t>11348</t>
        </is>
      </c>
      <c r="E389" s="19" t="inlineStr">
        <is>
          <t>Серветка з мікрофібри 25х25 Malloory 66-355/3</t>
        </is>
      </c>
      <c r="F389" s="17" t="inlineStr">
        <is>
          <t>Рушники</t>
        </is>
      </c>
      <c r="G389" s="17" t="inlineStr"/>
      <c r="H389" s="17" t="inlineStr"/>
      <c r="I389" s="20" t="n">
        <v>6</v>
      </c>
      <c r="J389" s="17" t="inlineStr"/>
      <c r="K389" s="17" t="n">
        <v>20</v>
      </c>
      <c r="L389" s="20">
        <f>I389*K389</f>
        <v/>
      </c>
      <c r="M389" s="21" t="n"/>
      <c r="N389" s="20">
        <f>IF(M389="","",L389*M389)</f>
        <v/>
      </c>
    </row>
    <row customHeight="1" ht="22.05" r="390">
      <c r="A390" s="17" t="n">
        <v>379</v>
      </c>
      <c r="B390" s="18" t="inlineStr">
        <is>
          <t>Фото</t>
        </is>
      </c>
      <c r="C390" s="17" t="inlineStr">
        <is>
          <t>515-41</t>
        </is>
      </c>
      <c r="D390" s="17" t="inlineStr">
        <is>
          <t>12825</t>
        </is>
      </c>
      <c r="E390" s="19" t="inlineStr">
        <is>
          <t>Серветка з мікрофібри Овочі 25х25 багаторазова, в рулоні Colorful 515-41</t>
        </is>
      </c>
      <c r="F390" s="17" t="inlineStr">
        <is>
          <t>Рушники</t>
        </is>
      </c>
      <c r="G390" s="17" t="inlineStr"/>
      <c r="H390" s="17" t="inlineStr"/>
      <c r="I390" s="20" t="n">
        <v>120</v>
      </c>
      <c r="J390" s="17" t="inlineStr"/>
      <c r="K390" s="17" t="n">
        <v>5</v>
      </c>
      <c r="L390" s="20">
        <f>I390*K390</f>
        <v/>
      </c>
      <c r="M390" s="21" t="n"/>
      <c r="N390" s="20">
        <f>IF(M390="","",L390*M390)</f>
        <v/>
      </c>
    </row>
    <row customHeight="1" ht="22.05" r="391"/>
  </sheetData>
  <autoFilter ref="A11:N11"/>
  <mergeCells count="6">
    <mergeCell ref="A1:N1"/>
    <mergeCell ref="A2:E2"/>
    <mergeCell ref="F2:N2"/>
    <mergeCell ref="A3:D3"/>
    <mergeCell ref="F3:H3"/>
    <mergeCell ref="A4:E9"/>
  </mergeCells>
  <hyperlinks>
    <hyperlink ref="G5" r:id="rId1"/>
    <hyperlink ref="G6" r:id="rId2"/>
    <hyperlink ref="G7" r:id="rId3"/>
    <hyperlink ref="B12" r:id="rId4"/>
    <hyperlink ref="E12" r:id="rId5"/>
    <hyperlink ref="B13" r:id="rId6"/>
    <hyperlink ref="E13" r:id="rId7"/>
    <hyperlink ref="B14" r:id="rId8"/>
    <hyperlink ref="E14" r:id="rId9"/>
    <hyperlink ref="B15" r:id="rId10"/>
    <hyperlink ref="E15" r:id="rId11"/>
    <hyperlink ref="B16" r:id="rId12"/>
    <hyperlink ref="E16" r:id="rId13"/>
    <hyperlink ref="B17" r:id="rId14"/>
    <hyperlink ref="E17" r:id="rId15"/>
    <hyperlink ref="B18" r:id="rId16"/>
    <hyperlink ref="E18" r:id="rId17"/>
    <hyperlink ref="B19" r:id="rId18"/>
    <hyperlink ref="E19" r:id="rId19"/>
    <hyperlink ref="B20" r:id="rId20"/>
    <hyperlink ref="E20" r:id="rId21"/>
    <hyperlink ref="B21" r:id="rId22"/>
    <hyperlink ref="E21" r:id="rId23"/>
    <hyperlink ref="B22" r:id="rId24"/>
    <hyperlink ref="E22" r:id="rId25"/>
    <hyperlink ref="B23" r:id="rId26"/>
    <hyperlink ref="E23" r:id="rId27"/>
    <hyperlink ref="B24" r:id="rId28"/>
    <hyperlink ref="E24" r:id="rId29"/>
    <hyperlink ref="B25" r:id="rId30"/>
    <hyperlink ref="E25" r:id="rId31"/>
    <hyperlink ref="B26" r:id="rId32"/>
    <hyperlink ref="E26" r:id="rId33"/>
    <hyperlink ref="B27" r:id="rId34"/>
    <hyperlink ref="E27" r:id="rId35"/>
    <hyperlink ref="B28" r:id="rId36"/>
    <hyperlink ref="E28" r:id="rId37"/>
    <hyperlink ref="B29" r:id="rId38"/>
    <hyperlink ref="E29" r:id="rId39"/>
    <hyperlink ref="B30" r:id="rId40"/>
    <hyperlink ref="E30" r:id="rId41"/>
    <hyperlink ref="B31" r:id="rId42"/>
    <hyperlink ref="E31" r:id="rId43"/>
    <hyperlink ref="B32" r:id="rId44"/>
    <hyperlink ref="E32" r:id="rId45"/>
    <hyperlink ref="B33" r:id="rId46"/>
    <hyperlink ref="E33" r:id="rId47"/>
    <hyperlink ref="B34" r:id="rId48"/>
    <hyperlink ref="E34" r:id="rId49"/>
    <hyperlink ref="B35" r:id="rId50"/>
    <hyperlink ref="E35" r:id="rId51"/>
    <hyperlink ref="B36" r:id="rId52"/>
    <hyperlink ref="E36" r:id="rId53"/>
    <hyperlink ref="B37" r:id="rId54"/>
    <hyperlink ref="E37" r:id="rId55"/>
    <hyperlink ref="B38" r:id="rId56"/>
    <hyperlink ref="E38" r:id="rId57"/>
    <hyperlink ref="B39" r:id="rId58"/>
    <hyperlink ref="E39" r:id="rId59"/>
    <hyperlink ref="B40" r:id="rId60"/>
    <hyperlink ref="E40" r:id="rId61"/>
    <hyperlink ref="B41" r:id="rId62"/>
    <hyperlink ref="E41" r:id="rId63"/>
    <hyperlink ref="B42" r:id="rId64"/>
    <hyperlink ref="E42" r:id="rId65"/>
    <hyperlink ref="B43" r:id="rId66"/>
    <hyperlink ref="E43" r:id="rId67"/>
    <hyperlink ref="B44" r:id="rId68"/>
    <hyperlink ref="E44" r:id="rId69"/>
    <hyperlink ref="B45" r:id="rId70"/>
    <hyperlink ref="E45" r:id="rId71"/>
    <hyperlink ref="B46" r:id="rId72"/>
    <hyperlink ref="E46" r:id="rId73"/>
    <hyperlink ref="B47" r:id="rId74"/>
    <hyperlink ref="E47" r:id="rId75"/>
    <hyperlink ref="B48" r:id="rId76"/>
    <hyperlink ref="E48" r:id="rId77"/>
    <hyperlink ref="B49" r:id="rId78"/>
    <hyperlink ref="E49" r:id="rId79"/>
    <hyperlink ref="B50" r:id="rId80"/>
    <hyperlink ref="E50" r:id="rId81"/>
    <hyperlink ref="B51" r:id="rId82"/>
    <hyperlink ref="E51" r:id="rId83"/>
    <hyperlink ref="B52" r:id="rId84"/>
    <hyperlink ref="E52" r:id="rId85"/>
    <hyperlink ref="B53" r:id="rId86"/>
    <hyperlink ref="E53" r:id="rId87"/>
    <hyperlink ref="B54" r:id="rId88"/>
    <hyperlink ref="E54" r:id="rId89"/>
    <hyperlink ref="B55" r:id="rId90"/>
    <hyperlink ref="E55" r:id="rId91"/>
    <hyperlink ref="B56" r:id="rId92"/>
    <hyperlink ref="E56" r:id="rId93"/>
    <hyperlink ref="B57" r:id="rId94"/>
    <hyperlink ref="E57" r:id="rId95"/>
    <hyperlink ref="B58" r:id="rId96"/>
    <hyperlink ref="E58" r:id="rId97"/>
    <hyperlink ref="B59" r:id="rId98"/>
    <hyperlink ref="E59" r:id="rId99"/>
    <hyperlink ref="B60" r:id="rId100"/>
    <hyperlink ref="E60" r:id="rId101"/>
    <hyperlink ref="B61" r:id="rId102"/>
    <hyperlink ref="E61" r:id="rId103"/>
    <hyperlink ref="B62" r:id="rId104"/>
    <hyperlink ref="E62" r:id="rId105"/>
    <hyperlink ref="B63" r:id="rId106"/>
    <hyperlink ref="E63" r:id="rId107"/>
    <hyperlink ref="B64" r:id="rId108"/>
    <hyperlink ref="E64" r:id="rId109"/>
    <hyperlink ref="B65" r:id="rId110"/>
    <hyperlink ref="E65" r:id="rId111"/>
    <hyperlink ref="B66" r:id="rId112"/>
    <hyperlink ref="E66" r:id="rId113"/>
    <hyperlink ref="B67" r:id="rId114"/>
    <hyperlink ref="E67" r:id="rId115"/>
    <hyperlink ref="B68" r:id="rId116"/>
    <hyperlink ref="E68" r:id="rId117"/>
    <hyperlink ref="B69" r:id="rId118"/>
    <hyperlink ref="E69" r:id="rId119"/>
    <hyperlink ref="B70" r:id="rId120"/>
    <hyperlink ref="E70" r:id="rId121"/>
    <hyperlink ref="B71" r:id="rId122"/>
    <hyperlink ref="E71" r:id="rId123"/>
    <hyperlink ref="B72" r:id="rId124"/>
    <hyperlink ref="E72" r:id="rId125"/>
    <hyperlink ref="B73" r:id="rId126"/>
    <hyperlink ref="E73" r:id="rId127"/>
    <hyperlink ref="B74" r:id="rId128"/>
    <hyperlink ref="E74" r:id="rId129"/>
    <hyperlink ref="B75" r:id="rId130"/>
    <hyperlink ref="E75" r:id="rId131"/>
    <hyperlink ref="B76" r:id="rId132"/>
    <hyperlink ref="E76" r:id="rId133"/>
    <hyperlink ref="B77" r:id="rId134"/>
    <hyperlink ref="E77" r:id="rId135"/>
    <hyperlink ref="B78" r:id="rId136"/>
    <hyperlink ref="E78" r:id="rId137"/>
    <hyperlink ref="B79" r:id="rId138"/>
    <hyperlink ref="E79" r:id="rId139"/>
    <hyperlink ref="B80" r:id="rId140"/>
    <hyperlink ref="E80" r:id="rId141"/>
    <hyperlink ref="B81" r:id="rId142"/>
    <hyperlink ref="E81" r:id="rId143"/>
    <hyperlink ref="B82" r:id="rId144"/>
    <hyperlink ref="E82" r:id="rId145"/>
    <hyperlink ref="B83" r:id="rId146"/>
    <hyperlink ref="E83" r:id="rId147"/>
    <hyperlink ref="B84" r:id="rId148"/>
    <hyperlink ref="E84" r:id="rId149"/>
    <hyperlink ref="B85" r:id="rId150"/>
    <hyperlink ref="E85" r:id="rId151"/>
    <hyperlink ref="B86" r:id="rId152"/>
    <hyperlink ref="E86" r:id="rId153"/>
    <hyperlink ref="B87" r:id="rId154"/>
    <hyperlink ref="E87" r:id="rId155"/>
    <hyperlink ref="B88" r:id="rId156"/>
    <hyperlink ref="E88" r:id="rId157"/>
    <hyperlink ref="B89" r:id="rId158"/>
    <hyperlink ref="E89" r:id="rId159"/>
    <hyperlink ref="B90" r:id="rId160"/>
    <hyperlink ref="E90" r:id="rId161"/>
    <hyperlink ref="B91" r:id="rId162"/>
    <hyperlink ref="E91" r:id="rId163"/>
    <hyperlink ref="B92" r:id="rId164"/>
    <hyperlink ref="E92" r:id="rId165"/>
    <hyperlink ref="B93" r:id="rId166"/>
    <hyperlink ref="E93" r:id="rId167"/>
    <hyperlink ref="B94" r:id="rId168"/>
    <hyperlink ref="E94" r:id="rId169"/>
    <hyperlink ref="B95" r:id="rId170"/>
    <hyperlink ref="E95" r:id="rId171"/>
    <hyperlink ref="B96" r:id="rId172"/>
    <hyperlink ref="E96" r:id="rId173"/>
    <hyperlink ref="B97" r:id="rId174"/>
    <hyperlink ref="E97" r:id="rId175"/>
    <hyperlink ref="B98" r:id="rId176"/>
    <hyperlink ref="E98" r:id="rId177"/>
    <hyperlink ref="B99" r:id="rId178"/>
    <hyperlink ref="E99" r:id="rId179"/>
    <hyperlink ref="B100" r:id="rId180"/>
    <hyperlink ref="E100" r:id="rId181"/>
    <hyperlink ref="B101" r:id="rId182"/>
    <hyperlink ref="E101" r:id="rId183"/>
    <hyperlink ref="B102" r:id="rId184"/>
    <hyperlink ref="E102" r:id="rId185"/>
    <hyperlink ref="B103" r:id="rId186"/>
    <hyperlink ref="E103" r:id="rId187"/>
    <hyperlink ref="B104" r:id="rId188"/>
    <hyperlink ref="E104" r:id="rId189"/>
    <hyperlink ref="B105" r:id="rId190"/>
    <hyperlink ref="E105" r:id="rId191"/>
    <hyperlink ref="B106" r:id="rId192"/>
    <hyperlink ref="E106" r:id="rId193"/>
    <hyperlink ref="B107" r:id="rId194"/>
    <hyperlink ref="E107" r:id="rId195"/>
    <hyperlink ref="B108" r:id="rId196"/>
    <hyperlink ref="E108" r:id="rId197"/>
    <hyperlink ref="B109" r:id="rId198"/>
    <hyperlink ref="E109" r:id="rId199"/>
    <hyperlink ref="B110" r:id="rId200"/>
    <hyperlink ref="E110" r:id="rId201"/>
    <hyperlink ref="B111" r:id="rId202"/>
    <hyperlink ref="E111" r:id="rId203"/>
    <hyperlink ref="B112" r:id="rId204"/>
    <hyperlink ref="E112" r:id="rId205"/>
    <hyperlink ref="B113" r:id="rId206"/>
    <hyperlink ref="E113" r:id="rId207"/>
    <hyperlink ref="B114" r:id="rId208"/>
    <hyperlink ref="E114" r:id="rId209"/>
    <hyperlink ref="B115" r:id="rId210"/>
    <hyperlink ref="E115" r:id="rId211"/>
    <hyperlink ref="B116" r:id="rId212"/>
    <hyperlink ref="E116" r:id="rId213"/>
    <hyperlink ref="B117" r:id="rId214"/>
    <hyperlink ref="E117" r:id="rId215"/>
    <hyperlink ref="B118" r:id="rId216"/>
    <hyperlink ref="E118" r:id="rId217"/>
    <hyperlink ref="B119" r:id="rId218"/>
    <hyperlink ref="E119" r:id="rId219"/>
    <hyperlink ref="B120" r:id="rId220"/>
    <hyperlink ref="E120" r:id="rId221"/>
    <hyperlink ref="B121" r:id="rId222"/>
    <hyperlink ref="E121" r:id="rId223"/>
    <hyperlink ref="B122" r:id="rId224"/>
    <hyperlink ref="E122" r:id="rId225"/>
    <hyperlink ref="B123" r:id="rId226"/>
    <hyperlink ref="E123" r:id="rId227"/>
    <hyperlink ref="E124" r:id="rId228"/>
    <hyperlink ref="E125" r:id="rId229"/>
    <hyperlink ref="B126" r:id="rId230"/>
    <hyperlink ref="E126" r:id="rId231"/>
    <hyperlink ref="B127" r:id="rId232"/>
    <hyperlink ref="E127" r:id="rId233"/>
    <hyperlink ref="B128" r:id="rId234"/>
    <hyperlink ref="E128" r:id="rId235"/>
    <hyperlink ref="B129" r:id="rId236"/>
    <hyperlink ref="E129" r:id="rId237"/>
    <hyperlink ref="B130" r:id="rId238"/>
    <hyperlink ref="E130" r:id="rId239"/>
    <hyperlink ref="B131" r:id="rId240"/>
    <hyperlink ref="E131" r:id="rId241"/>
    <hyperlink ref="B132" r:id="rId242"/>
    <hyperlink ref="E132" r:id="rId243"/>
    <hyperlink ref="B133" r:id="rId244"/>
    <hyperlink ref="E133" r:id="rId245"/>
    <hyperlink ref="B134" r:id="rId246"/>
    <hyperlink ref="E134" r:id="rId247"/>
    <hyperlink ref="B135" r:id="rId248"/>
    <hyperlink ref="E135" r:id="rId249"/>
    <hyperlink ref="B136" r:id="rId250"/>
    <hyperlink ref="E136" r:id="rId251"/>
    <hyperlink ref="B137" r:id="rId252"/>
    <hyperlink ref="E137" r:id="rId253"/>
    <hyperlink ref="B138" r:id="rId254"/>
    <hyperlink ref="E138" r:id="rId255"/>
    <hyperlink ref="B139" r:id="rId256"/>
    <hyperlink ref="E139" r:id="rId257"/>
    <hyperlink ref="B140" r:id="rId258"/>
    <hyperlink ref="E140" r:id="rId259"/>
    <hyperlink ref="B141" r:id="rId260"/>
    <hyperlink ref="E141" r:id="rId261"/>
    <hyperlink ref="B142" r:id="rId262"/>
    <hyperlink ref="E142" r:id="rId263"/>
    <hyperlink ref="B143" r:id="rId264"/>
    <hyperlink ref="E143" r:id="rId265"/>
    <hyperlink ref="B144" r:id="rId266"/>
    <hyperlink ref="E144" r:id="rId267"/>
    <hyperlink ref="B145" r:id="rId268"/>
    <hyperlink ref="E145" r:id="rId269"/>
    <hyperlink ref="B146" r:id="rId270"/>
    <hyperlink ref="E146" r:id="rId271"/>
    <hyperlink ref="B147" r:id="rId272"/>
    <hyperlink ref="E147" r:id="rId273"/>
    <hyperlink ref="B148" r:id="rId274"/>
    <hyperlink ref="E148" r:id="rId275"/>
    <hyperlink ref="B149" r:id="rId276"/>
    <hyperlink ref="E149" r:id="rId277"/>
    <hyperlink ref="B150" r:id="rId278"/>
    <hyperlink ref="E150" r:id="rId279"/>
    <hyperlink ref="B151" r:id="rId280"/>
    <hyperlink ref="E151" r:id="rId281"/>
    <hyperlink ref="B152" r:id="rId282"/>
    <hyperlink ref="E152" r:id="rId283"/>
    <hyperlink ref="B153" r:id="rId284"/>
    <hyperlink ref="E153" r:id="rId285"/>
    <hyperlink ref="B154" r:id="rId286"/>
    <hyperlink ref="E154" r:id="rId287"/>
    <hyperlink ref="B155" r:id="rId288"/>
    <hyperlink ref="E155" r:id="rId289"/>
    <hyperlink ref="B156" r:id="rId290"/>
    <hyperlink ref="E156" r:id="rId291"/>
    <hyperlink ref="B157" r:id="rId292"/>
    <hyperlink ref="E157" r:id="rId293"/>
    <hyperlink ref="B158" r:id="rId294"/>
    <hyperlink ref="E158" r:id="rId295"/>
    <hyperlink ref="B159" r:id="rId296"/>
    <hyperlink ref="E159" r:id="rId297"/>
    <hyperlink ref="B160" r:id="rId298"/>
    <hyperlink ref="E160" r:id="rId299"/>
    <hyperlink ref="B161" r:id="rId300"/>
    <hyperlink ref="E161" r:id="rId301"/>
    <hyperlink ref="B162" r:id="rId302"/>
    <hyperlink ref="E162" r:id="rId303"/>
    <hyperlink ref="B163" r:id="rId304"/>
    <hyperlink ref="E163" r:id="rId305"/>
    <hyperlink ref="B164" r:id="rId306"/>
    <hyperlink ref="E164" r:id="rId307"/>
    <hyperlink ref="B165" r:id="rId308"/>
    <hyperlink ref="E165" r:id="rId309"/>
    <hyperlink ref="B166" r:id="rId310"/>
    <hyperlink ref="E166" r:id="rId311"/>
    <hyperlink ref="B167" r:id="rId312"/>
    <hyperlink ref="E167" r:id="rId313"/>
    <hyperlink ref="B168" r:id="rId314"/>
    <hyperlink ref="E168" r:id="rId315"/>
    <hyperlink ref="B169" r:id="rId316"/>
    <hyperlink ref="E169" r:id="rId317"/>
    <hyperlink ref="B170" r:id="rId318"/>
    <hyperlink ref="E170" r:id="rId319"/>
    <hyperlink ref="B171" r:id="rId320"/>
    <hyperlink ref="E171" r:id="rId321"/>
    <hyperlink ref="B172" r:id="rId322"/>
    <hyperlink ref="E172" r:id="rId323"/>
    <hyperlink ref="B173" r:id="rId324"/>
    <hyperlink ref="E173" r:id="rId325"/>
    <hyperlink ref="B174" r:id="rId326"/>
    <hyperlink ref="E174" r:id="rId327"/>
    <hyperlink ref="B175" r:id="rId328"/>
    <hyperlink ref="E175" r:id="rId329"/>
    <hyperlink ref="B176" r:id="rId330"/>
    <hyperlink ref="E176" r:id="rId331"/>
    <hyperlink ref="B177" r:id="rId332"/>
    <hyperlink ref="E177" r:id="rId333"/>
    <hyperlink ref="B178" r:id="rId334"/>
    <hyperlink ref="E178" r:id="rId335"/>
    <hyperlink ref="B179" r:id="rId336"/>
    <hyperlink ref="E179" r:id="rId337"/>
    <hyperlink ref="B180" r:id="rId338"/>
    <hyperlink ref="E180" r:id="rId339"/>
    <hyperlink ref="B181" r:id="rId340"/>
    <hyperlink ref="E181" r:id="rId341"/>
    <hyperlink ref="B182" r:id="rId342"/>
    <hyperlink ref="E182" r:id="rId343"/>
    <hyperlink ref="B183" r:id="rId344"/>
    <hyperlink ref="E183" r:id="rId345"/>
    <hyperlink ref="B184" r:id="rId346"/>
    <hyperlink ref="E184" r:id="rId347"/>
    <hyperlink ref="B185" r:id="rId348"/>
    <hyperlink ref="E185" r:id="rId349"/>
    <hyperlink ref="B186" r:id="rId350"/>
    <hyperlink ref="E186" r:id="rId351"/>
    <hyperlink ref="B187" r:id="rId352"/>
    <hyperlink ref="E187" r:id="rId353"/>
    <hyperlink ref="B188" r:id="rId354"/>
    <hyperlink ref="E188" r:id="rId355"/>
    <hyperlink ref="B189" r:id="rId356"/>
    <hyperlink ref="E189" r:id="rId357"/>
    <hyperlink ref="B190" r:id="rId358"/>
    <hyperlink ref="E190" r:id="rId359"/>
    <hyperlink ref="B191" r:id="rId360"/>
    <hyperlink ref="E191" r:id="rId361"/>
    <hyperlink ref="B192" r:id="rId362"/>
    <hyperlink ref="E192" r:id="rId363"/>
    <hyperlink ref="B193" r:id="rId364"/>
    <hyperlink ref="E193" r:id="rId365"/>
    <hyperlink ref="B194" r:id="rId366"/>
    <hyperlink ref="E194" r:id="rId367"/>
    <hyperlink ref="B195" r:id="rId368"/>
    <hyperlink ref="E195" r:id="rId369"/>
    <hyperlink ref="B196" r:id="rId370"/>
    <hyperlink ref="E196" r:id="rId371"/>
    <hyperlink ref="B197" r:id="rId372"/>
    <hyperlink ref="E197" r:id="rId373"/>
    <hyperlink ref="B198" r:id="rId374"/>
    <hyperlink ref="E198" r:id="rId375"/>
    <hyperlink ref="B199" r:id="rId376"/>
    <hyperlink ref="E199" r:id="rId377"/>
    <hyperlink ref="B200" r:id="rId378"/>
    <hyperlink ref="E200" r:id="rId379"/>
    <hyperlink ref="B201" r:id="rId380"/>
    <hyperlink ref="E201" r:id="rId381"/>
    <hyperlink ref="B202" r:id="rId382"/>
    <hyperlink ref="E202" r:id="rId383"/>
    <hyperlink ref="B203" r:id="rId384"/>
    <hyperlink ref="E203" r:id="rId385"/>
    <hyperlink ref="B204" r:id="rId386"/>
    <hyperlink ref="E204" r:id="rId387"/>
    <hyperlink ref="B205" r:id="rId388"/>
    <hyperlink ref="E205" r:id="rId389"/>
    <hyperlink ref="B206" r:id="rId390"/>
    <hyperlink ref="E206" r:id="rId391"/>
    <hyperlink ref="B207" r:id="rId392"/>
    <hyperlink ref="E207" r:id="rId393"/>
    <hyperlink ref="B208" r:id="rId394"/>
    <hyperlink ref="E208" r:id="rId395"/>
    <hyperlink ref="B209" r:id="rId396"/>
    <hyperlink ref="E209" r:id="rId397"/>
    <hyperlink ref="B210" r:id="rId398"/>
    <hyperlink ref="E210" r:id="rId399"/>
    <hyperlink ref="B211" r:id="rId400"/>
    <hyperlink ref="E211" r:id="rId401"/>
    <hyperlink ref="B212" r:id="rId402"/>
    <hyperlink ref="E212" r:id="rId403"/>
    <hyperlink ref="B213" r:id="rId404"/>
    <hyperlink ref="E213" r:id="rId405"/>
    <hyperlink ref="B214" r:id="rId406"/>
    <hyperlink ref="E214" r:id="rId407"/>
    <hyperlink ref="B215" r:id="rId408"/>
    <hyperlink ref="E215" r:id="rId409"/>
    <hyperlink ref="B216" r:id="rId410"/>
    <hyperlink ref="E216" r:id="rId411"/>
    <hyperlink ref="B217" r:id="rId412"/>
    <hyperlink ref="E217" r:id="rId413"/>
    <hyperlink ref="B218" r:id="rId414"/>
    <hyperlink ref="E218" r:id="rId415"/>
    <hyperlink ref="B219" r:id="rId416"/>
    <hyperlink ref="E219" r:id="rId417"/>
    <hyperlink ref="B220" r:id="rId418"/>
    <hyperlink ref="E220" r:id="rId419"/>
    <hyperlink ref="B221" r:id="rId420"/>
    <hyperlink ref="E221" r:id="rId421"/>
    <hyperlink ref="B222" r:id="rId422"/>
    <hyperlink ref="E222" r:id="rId423"/>
    <hyperlink ref="B223" r:id="rId424"/>
    <hyperlink ref="E223" r:id="rId425"/>
    <hyperlink ref="B224" r:id="rId426"/>
    <hyperlink ref="E224" r:id="rId427"/>
    <hyperlink ref="B225" r:id="rId428"/>
    <hyperlink ref="E225" r:id="rId429"/>
    <hyperlink ref="B226" r:id="rId430"/>
    <hyperlink ref="E226" r:id="rId431"/>
    <hyperlink ref="B227" r:id="rId432"/>
    <hyperlink ref="E227" r:id="rId433"/>
    <hyperlink ref="B228" r:id="rId434"/>
    <hyperlink ref="E228" r:id="rId435"/>
    <hyperlink ref="B229" r:id="rId436"/>
    <hyperlink ref="E229" r:id="rId437"/>
    <hyperlink ref="B230" r:id="rId438"/>
    <hyperlink ref="E230" r:id="rId439"/>
    <hyperlink ref="B231" r:id="rId440"/>
    <hyperlink ref="E231" r:id="rId441"/>
    <hyperlink ref="B232" r:id="rId442"/>
    <hyperlink ref="E232" r:id="rId443"/>
    <hyperlink ref="B233" r:id="rId444"/>
    <hyperlink ref="E233" r:id="rId445"/>
    <hyperlink ref="B234" r:id="rId446"/>
    <hyperlink ref="E234" r:id="rId447"/>
    <hyperlink ref="B235" r:id="rId448"/>
    <hyperlink ref="E235" r:id="rId449"/>
    <hyperlink ref="B236" r:id="rId450"/>
    <hyperlink ref="E236" r:id="rId451"/>
    <hyperlink ref="B237" r:id="rId452"/>
    <hyperlink ref="E237" r:id="rId453"/>
    <hyperlink ref="B238" r:id="rId454"/>
    <hyperlink ref="E238" r:id="rId455"/>
    <hyperlink ref="B239" r:id="rId456"/>
    <hyperlink ref="E239" r:id="rId457"/>
    <hyperlink ref="B240" r:id="rId458"/>
    <hyperlink ref="E240" r:id="rId459"/>
    <hyperlink ref="B241" r:id="rId460"/>
    <hyperlink ref="E241" r:id="rId461"/>
    <hyperlink ref="B242" r:id="rId462"/>
    <hyperlink ref="E242" r:id="rId463"/>
    <hyperlink ref="B243" r:id="rId464"/>
    <hyperlink ref="E243" r:id="rId465"/>
    <hyperlink ref="B244" r:id="rId466"/>
    <hyperlink ref="E244" r:id="rId467"/>
    <hyperlink ref="B245" r:id="rId468"/>
    <hyperlink ref="E245" r:id="rId469"/>
    <hyperlink ref="B246" r:id="rId470"/>
    <hyperlink ref="E246" r:id="rId471"/>
    <hyperlink ref="B247" r:id="rId472"/>
    <hyperlink ref="E247" r:id="rId473"/>
    <hyperlink ref="B248" r:id="rId474"/>
    <hyperlink ref="E248" r:id="rId475"/>
    <hyperlink ref="B249" r:id="rId476"/>
    <hyperlink ref="E249" r:id="rId477"/>
    <hyperlink ref="B250" r:id="rId478"/>
    <hyperlink ref="E250" r:id="rId479"/>
    <hyperlink ref="B251" r:id="rId480"/>
    <hyperlink ref="E251" r:id="rId481"/>
    <hyperlink ref="B252" r:id="rId482"/>
    <hyperlink ref="E252" r:id="rId483"/>
    <hyperlink ref="B253" r:id="rId484"/>
    <hyperlink ref="E253" r:id="rId485"/>
    <hyperlink ref="B254" r:id="rId486"/>
    <hyperlink ref="E254" r:id="rId487"/>
    <hyperlink ref="B255" r:id="rId488"/>
    <hyperlink ref="E255" r:id="rId489"/>
    <hyperlink ref="B256" r:id="rId490"/>
    <hyperlink ref="E256" r:id="rId491"/>
    <hyperlink ref="B257" r:id="rId492"/>
    <hyperlink ref="E257" r:id="rId493"/>
    <hyperlink ref="B258" r:id="rId494"/>
    <hyperlink ref="E258" r:id="rId495"/>
    <hyperlink ref="B259" r:id="rId496"/>
    <hyperlink ref="E259" r:id="rId497"/>
    <hyperlink ref="B260" r:id="rId498"/>
    <hyperlink ref="E260" r:id="rId499"/>
    <hyperlink ref="B261" r:id="rId500"/>
    <hyperlink ref="E261" r:id="rId501"/>
    <hyperlink ref="B262" r:id="rId502"/>
    <hyperlink ref="E262" r:id="rId503"/>
    <hyperlink ref="B263" r:id="rId504"/>
    <hyperlink ref="E263" r:id="rId505"/>
    <hyperlink ref="B264" r:id="rId506"/>
    <hyperlink ref="E264" r:id="rId507"/>
    <hyperlink ref="B265" r:id="rId508"/>
    <hyperlink ref="E265" r:id="rId509"/>
    <hyperlink ref="B266" r:id="rId510"/>
    <hyperlink ref="E266" r:id="rId511"/>
    <hyperlink ref="B267" r:id="rId512"/>
    <hyperlink ref="E267" r:id="rId513"/>
    <hyperlink ref="B268" r:id="rId514"/>
    <hyperlink ref="E268" r:id="rId515"/>
    <hyperlink ref="B269" r:id="rId516"/>
    <hyperlink ref="E269" r:id="rId517"/>
    <hyperlink ref="B270" r:id="rId518"/>
    <hyperlink ref="E270" r:id="rId519"/>
    <hyperlink ref="B271" r:id="rId520"/>
    <hyperlink ref="E271" r:id="rId521"/>
    <hyperlink ref="B272" r:id="rId522"/>
    <hyperlink ref="E272" r:id="rId523"/>
    <hyperlink ref="B273" r:id="rId524"/>
    <hyperlink ref="E273" r:id="rId525"/>
    <hyperlink ref="B274" r:id="rId526"/>
    <hyperlink ref="E274" r:id="rId527"/>
    <hyperlink ref="B275" r:id="rId528"/>
    <hyperlink ref="E275" r:id="rId529"/>
    <hyperlink ref="B276" r:id="rId530"/>
    <hyperlink ref="E276" r:id="rId531"/>
    <hyperlink ref="B277" r:id="rId532"/>
    <hyperlink ref="E277" r:id="rId533"/>
    <hyperlink ref="B278" r:id="rId534"/>
    <hyperlink ref="E278" r:id="rId535"/>
    <hyperlink ref="B279" r:id="rId536"/>
    <hyperlink ref="E279" r:id="rId537"/>
    <hyperlink ref="B280" r:id="rId538"/>
    <hyperlink ref="E280" r:id="rId539"/>
    <hyperlink ref="B281" r:id="rId540"/>
    <hyperlink ref="E281" r:id="rId541"/>
    <hyperlink ref="B282" r:id="rId542"/>
    <hyperlink ref="E282" r:id="rId543"/>
    <hyperlink ref="B283" r:id="rId544"/>
    <hyperlink ref="E283" r:id="rId545"/>
    <hyperlink ref="B284" r:id="rId546"/>
    <hyperlink ref="E284" r:id="rId547"/>
    <hyperlink ref="B285" r:id="rId548"/>
    <hyperlink ref="E285" r:id="rId549"/>
    <hyperlink ref="B286" r:id="rId550"/>
    <hyperlink ref="E286" r:id="rId551"/>
    <hyperlink ref="B287" r:id="rId552"/>
    <hyperlink ref="E287" r:id="rId553"/>
    <hyperlink ref="B288" r:id="rId554"/>
    <hyperlink ref="E288" r:id="rId555"/>
    <hyperlink ref="B289" r:id="rId556"/>
    <hyperlink ref="E289" r:id="rId557"/>
    <hyperlink ref="B290" r:id="rId558"/>
    <hyperlink ref="E290" r:id="rId559"/>
    <hyperlink ref="B291" r:id="rId560"/>
    <hyperlink ref="E291" r:id="rId561"/>
    <hyperlink ref="B292" r:id="rId562"/>
    <hyperlink ref="E292" r:id="rId563"/>
    <hyperlink ref="B293" r:id="rId564"/>
    <hyperlink ref="E293" r:id="rId565"/>
    <hyperlink ref="B294" r:id="rId566"/>
    <hyperlink ref="E294" r:id="rId567"/>
    <hyperlink ref="B295" r:id="rId568"/>
    <hyperlink ref="E295" r:id="rId569"/>
    <hyperlink ref="B296" r:id="rId570"/>
    <hyperlink ref="E296" r:id="rId571"/>
    <hyperlink ref="B297" r:id="rId572"/>
    <hyperlink ref="E297" r:id="rId573"/>
    <hyperlink ref="B298" r:id="rId574"/>
    <hyperlink ref="E298" r:id="rId575"/>
    <hyperlink ref="B299" r:id="rId576"/>
    <hyperlink ref="E299" r:id="rId577"/>
    <hyperlink ref="B300" r:id="rId578"/>
    <hyperlink ref="E300" r:id="rId579"/>
    <hyperlink ref="B301" r:id="rId580"/>
    <hyperlink ref="E301" r:id="rId581"/>
    <hyperlink ref="B302" r:id="rId582"/>
    <hyperlink ref="E302" r:id="rId583"/>
    <hyperlink ref="B303" r:id="rId584"/>
    <hyperlink ref="E303" r:id="rId585"/>
    <hyperlink ref="B304" r:id="rId586"/>
    <hyperlink ref="E304" r:id="rId587"/>
    <hyperlink ref="B305" r:id="rId588"/>
    <hyperlink ref="E305" r:id="rId589"/>
    <hyperlink ref="B306" r:id="rId590"/>
    <hyperlink ref="E306" r:id="rId591"/>
    <hyperlink ref="B307" r:id="rId592"/>
    <hyperlink ref="E307" r:id="rId593"/>
    <hyperlink ref="B308" r:id="rId594"/>
    <hyperlink ref="E308" r:id="rId595"/>
    <hyperlink ref="B309" r:id="rId596"/>
    <hyperlink ref="E309" r:id="rId597"/>
    <hyperlink ref="B310" r:id="rId598"/>
    <hyperlink ref="E310" r:id="rId599"/>
    <hyperlink ref="B311" r:id="rId600"/>
    <hyperlink ref="E311" r:id="rId601"/>
    <hyperlink ref="B312" r:id="rId602"/>
    <hyperlink ref="E312" r:id="rId603"/>
    <hyperlink ref="B313" r:id="rId604"/>
    <hyperlink ref="E313" r:id="rId605"/>
    <hyperlink ref="B314" r:id="rId606"/>
    <hyperlink ref="E314" r:id="rId607"/>
    <hyperlink ref="B315" r:id="rId608"/>
    <hyperlink ref="E315" r:id="rId609"/>
    <hyperlink ref="B316" r:id="rId610"/>
    <hyperlink ref="E316" r:id="rId611"/>
    <hyperlink ref="B317" r:id="rId612"/>
    <hyperlink ref="E317" r:id="rId613"/>
    <hyperlink ref="B318" r:id="rId614"/>
    <hyperlink ref="E318" r:id="rId615"/>
    <hyperlink ref="B319" r:id="rId616"/>
    <hyperlink ref="E319" r:id="rId617"/>
    <hyperlink ref="B320" r:id="rId618"/>
    <hyperlink ref="E320" r:id="rId619"/>
    <hyperlink ref="B321" r:id="rId620"/>
    <hyperlink ref="E321" r:id="rId621"/>
    <hyperlink ref="B322" r:id="rId622"/>
    <hyperlink ref="E322" r:id="rId623"/>
    <hyperlink ref="B323" r:id="rId624"/>
    <hyperlink ref="E323" r:id="rId625"/>
    <hyperlink ref="B324" r:id="rId626"/>
    <hyperlink ref="E324" r:id="rId627"/>
    <hyperlink ref="B325" r:id="rId628"/>
    <hyperlink ref="E325" r:id="rId629"/>
    <hyperlink ref="B326" r:id="rId630"/>
    <hyperlink ref="E326" r:id="rId631"/>
    <hyperlink ref="B327" r:id="rId632"/>
    <hyperlink ref="E327" r:id="rId633"/>
    <hyperlink ref="B328" r:id="rId634"/>
    <hyperlink ref="E328" r:id="rId635"/>
    <hyperlink ref="B329" r:id="rId636"/>
    <hyperlink ref="E329" r:id="rId637"/>
    <hyperlink ref="B330" r:id="rId638"/>
    <hyperlink ref="E330" r:id="rId639"/>
    <hyperlink ref="B331" r:id="rId640"/>
    <hyperlink ref="E331" r:id="rId641"/>
    <hyperlink ref="B332" r:id="rId642"/>
    <hyperlink ref="E332" r:id="rId643"/>
    <hyperlink ref="B333" r:id="rId644"/>
    <hyperlink ref="E333" r:id="rId645"/>
    <hyperlink ref="B334" r:id="rId646"/>
    <hyperlink ref="E334" r:id="rId647"/>
    <hyperlink ref="B335" r:id="rId648"/>
    <hyperlink ref="E335" r:id="rId649"/>
    <hyperlink ref="B336" r:id="rId650"/>
    <hyperlink ref="E336" r:id="rId651"/>
    <hyperlink ref="B337" r:id="rId652"/>
    <hyperlink ref="E337" r:id="rId653"/>
    <hyperlink ref="B338" r:id="rId654"/>
    <hyperlink ref="E338" r:id="rId655"/>
    <hyperlink ref="E339" r:id="rId656"/>
    <hyperlink ref="B340" r:id="rId657"/>
    <hyperlink ref="E340" r:id="rId658"/>
    <hyperlink ref="B341" r:id="rId659"/>
    <hyperlink ref="E341" r:id="rId660"/>
    <hyperlink ref="B342" r:id="rId661"/>
    <hyperlink ref="E342" r:id="rId662"/>
    <hyperlink ref="B343" r:id="rId663"/>
    <hyperlink ref="E343" r:id="rId664"/>
    <hyperlink ref="B344" r:id="rId665"/>
    <hyperlink ref="E344" r:id="rId666"/>
    <hyperlink ref="B345" r:id="rId667"/>
    <hyperlink ref="E345" r:id="rId668"/>
    <hyperlink ref="B346" r:id="rId669"/>
    <hyperlink ref="E346" r:id="rId670"/>
    <hyperlink ref="B347" r:id="rId671"/>
    <hyperlink ref="E347" r:id="rId672"/>
    <hyperlink ref="B348" r:id="rId673"/>
    <hyperlink ref="E348" r:id="rId674"/>
    <hyperlink ref="B349" r:id="rId675"/>
    <hyperlink ref="E349" r:id="rId676"/>
    <hyperlink ref="B350" r:id="rId677"/>
    <hyperlink ref="E350" r:id="rId678"/>
    <hyperlink ref="B351" r:id="rId679"/>
    <hyperlink ref="E351" r:id="rId680"/>
    <hyperlink ref="B352" r:id="rId681"/>
    <hyperlink ref="E352" r:id="rId682"/>
    <hyperlink ref="B353" r:id="rId683"/>
    <hyperlink ref="E353" r:id="rId684"/>
    <hyperlink ref="B354" r:id="rId685"/>
    <hyperlink ref="E354" r:id="rId686"/>
    <hyperlink ref="B355" r:id="rId687"/>
    <hyperlink ref="E355" r:id="rId688"/>
    <hyperlink ref="B356" r:id="rId689"/>
    <hyperlink ref="E356" r:id="rId690"/>
    <hyperlink ref="B357" r:id="rId691"/>
    <hyperlink ref="E357" r:id="rId692"/>
    <hyperlink ref="B358" r:id="rId693"/>
    <hyperlink ref="E358" r:id="rId694"/>
    <hyperlink ref="B359" r:id="rId695"/>
    <hyperlink ref="E359" r:id="rId696"/>
    <hyperlink ref="B360" r:id="rId697"/>
    <hyperlink ref="E360" r:id="rId698"/>
    <hyperlink ref="B361" r:id="rId699"/>
    <hyperlink ref="E361" r:id="rId700"/>
    <hyperlink ref="B362" r:id="rId701"/>
    <hyperlink ref="E362" r:id="rId702"/>
    <hyperlink ref="B363" r:id="rId703"/>
    <hyperlink ref="E363" r:id="rId704"/>
    <hyperlink ref="B364" r:id="rId705"/>
    <hyperlink ref="E364" r:id="rId706"/>
    <hyperlink ref="B365" r:id="rId707"/>
    <hyperlink ref="E365" r:id="rId708"/>
    <hyperlink ref="B366" r:id="rId709"/>
    <hyperlink ref="E366" r:id="rId710"/>
    <hyperlink ref="B367" r:id="rId711"/>
    <hyperlink ref="E367" r:id="rId712"/>
    <hyperlink ref="B368" r:id="rId713"/>
    <hyperlink ref="E368" r:id="rId714"/>
    <hyperlink ref="B369" r:id="rId715"/>
    <hyperlink ref="E369" r:id="rId716"/>
    <hyperlink ref="B370" r:id="rId717"/>
    <hyperlink ref="E370" r:id="rId718"/>
    <hyperlink ref="B371" r:id="rId719"/>
    <hyperlink ref="E371" r:id="rId720"/>
    <hyperlink ref="B372" r:id="rId721"/>
    <hyperlink ref="E372" r:id="rId722"/>
    <hyperlink ref="B373" r:id="rId723"/>
    <hyperlink ref="E373" r:id="rId724"/>
    <hyperlink ref="B374" r:id="rId725"/>
    <hyperlink ref="E374" r:id="rId726"/>
    <hyperlink ref="B375" r:id="rId727"/>
    <hyperlink ref="E375" r:id="rId728"/>
    <hyperlink ref="B376" r:id="rId729"/>
    <hyperlink ref="E376" r:id="rId730"/>
    <hyperlink ref="B377" r:id="rId731"/>
    <hyperlink ref="E377" r:id="rId732"/>
    <hyperlink ref="B378" r:id="rId733"/>
    <hyperlink ref="E378" r:id="rId734"/>
    <hyperlink ref="B379" r:id="rId735"/>
    <hyperlink ref="E379" r:id="rId736"/>
    <hyperlink ref="B380" r:id="rId737"/>
    <hyperlink ref="E380" r:id="rId738"/>
    <hyperlink ref="B381" r:id="rId739"/>
    <hyperlink ref="E381" r:id="rId740"/>
    <hyperlink ref="B382" r:id="rId741"/>
    <hyperlink ref="E382" r:id="rId742"/>
    <hyperlink ref="B383" r:id="rId743"/>
    <hyperlink ref="E383" r:id="rId744"/>
    <hyperlink ref="E384" r:id="rId745"/>
    <hyperlink ref="B385" r:id="rId746"/>
    <hyperlink ref="E385" r:id="rId747"/>
    <hyperlink ref="B386" r:id="rId748"/>
    <hyperlink ref="E386" r:id="rId749"/>
    <hyperlink ref="B387" r:id="rId750"/>
    <hyperlink ref="E387" r:id="rId751"/>
    <hyperlink ref="E388" r:id="rId752"/>
    <hyperlink ref="E389" r:id="rId753"/>
    <hyperlink ref="B390" r:id="rId754"/>
    <hyperlink ref="E390" r:id="rId755"/>
  </hyperlinks>
  <pageMargins bottom="0.75" footer="0.3" header="0.3" left="0.5" right="0.5" top="0.75"/>
  <pageSetup fitToHeight="0" fitToWidth="1" orientation="landscape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2026-07-25T23:48:16Z</dcterms:created>
  <dcterms:modified xsi:type="dcterms:W3CDTF">2026-07-25T23:48:16Z</dcterms:modified>
</cp:coreProperties>
</file>